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A\ПРАЙСЫ 1С\ПРАЙСЫ МАРКЕТИНГ\20.10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/t2v580H4st/GVumxeGoQLyYZEd4D8Yo6MEzdE5Sru8="/>
    </ext>
  </extLst>
</workbook>
</file>

<file path=xl/calcChain.xml><?xml version="1.0" encoding="utf-8"?>
<calcChain xmlns="http://schemas.openxmlformats.org/spreadsheetml/2006/main">
  <c r="H81" i="1" l="1"/>
  <c r="H79" i="1"/>
  <c r="H77" i="1"/>
  <c r="H30" i="1" l="1"/>
  <c r="H103" i="1" l="1"/>
  <c r="H99" i="1"/>
  <c r="H24" i="1"/>
  <c r="H28" i="1" l="1"/>
  <c r="H44" i="1" l="1"/>
  <c r="H52" i="1" l="1"/>
  <c r="H50" i="1"/>
  <c r="H48" i="1" l="1"/>
  <c r="H101" i="1" l="1"/>
  <c r="H97" i="1"/>
  <c r="H54" i="1" l="1"/>
  <c r="H46" i="1"/>
  <c r="H43" i="1"/>
  <c r="H16" i="1"/>
  <c r="H15" i="1"/>
  <c r="H13" i="1"/>
  <c r="H12" i="1"/>
  <c r="H83" i="1" l="1"/>
  <c r="H22" i="1" l="1"/>
  <c r="H95" i="1"/>
  <c r="H62" i="1"/>
  <c r="H93" i="1"/>
  <c r="H105" i="1"/>
  <c r="H91" i="1"/>
  <c r="H85" i="1"/>
  <c r="H87" i="1"/>
  <c r="H89" i="1"/>
  <c r="G109" i="1"/>
  <c r="H108" i="1"/>
  <c r="H75" i="1"/>
  <c r="H74" i="1"/>
  <c r="H72" i="1"/>
  <c r="H70" i="1"/>
  <c r="H69" i="1"/>
  <c r="H68" i="1"/>
  <c r="H66" i="1"/>
  <c r="H64" i="1"/>
  <c r="H60" i="1"/>
  <c r="H58" i="1"/>
  <c r="H56" i="1"/>
  <c r="H41" i="1"/>
  <c r="H40" i="1"/>
  <c r="H38" i="1"/>
  <c r="H34" i="1"/>
  <c r="H32" i="1"/>
  <c r="H26" i="1"/>
  <c r="H20" i="1"/>
  <c r="H18" i="1"/>
  <c r="H109" i="1" l="1"/>
</calcChain>
</file>

<file path=xl/sharedStrings.xml><?xml version="1.0" encoding="utf-8"?>
<sst xmlns="http://schemas.openxmlformats.org/spreadsheetml/2006/main" count="289" uniqueCount="202">
  <si>
    <t>Номенклатура</t>
  </si>
  <si>
    <t>Артикул</t>
  </si>
  <si>
    <t>Состав</t>
  </si>
  <si>
    <t>Размер, см</t>
  </si>
  <si>
    <t>Характеристика</t>
  </si>
  <si>
    <t>Цена ОПТ, 
включая НДС</t>
  </si>
  <si>
    <t>Заказ</t>
  </si>
  <si>
    <t>Сумма</t>
  </si>
  <si>
    <t>Декоративные подушки</t>
  </si>
  <si>
    <t>Подушки изготовлены из трикотажного полотна с чистошерстяным ворсом или из шерстяного полотна. В качестве наполнителя используется комфорель (полые полиэфирные волокна, скрученные в шарики). Подушки из шерсти идеальны для сна. Они не нуждаются в наволочке и не требуют усилий по уходу. 
Помимо привычной прямоугольной/квадратной формы линейка представлена подушками в форме рогалика, валика, косточки. Такая форма позволяет точечно воздействовать на определенные участки тела для лучшего терапевтического эффекта, свойственного натуральной шерсти.</t>
  </si>
  <si>
    <r>
      <rPr>
        <sz val="10"/>
        <color theme="1"/>
        <rFont val="Arial"/>
        <family val="2"/>
        <charset val="204"/>
      </rPr>
      <t xml:space="preserve">Декоративная подушка в виде домика выполнена из белого трикотажного полотна с чистошерстяным ворсом.
Шерсть делает подушку воздухопроницаемой, гигроскопичной и полезной для здоровья благодаря природным свойствам натуральной шерсти. 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</si>
  <si>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>Подушка Уют</t>
  </si>
  <si>
    <t>Т.11.68.У</t>
  </si>
  <si>
    <t>ворс 100% шерсть, 
наполнитель 100% ПЭ</t>
  </si>
  <si>
    <t>46*30</t>
  </si>
  <si>
    <t>woolhouse</t>
  </si>
  <si>
    <t>100% шерсть, наполнитель 100% ПЭ</t>
  </si>
  <si>
    <t>45*45</t>
  </si>
  <si>
    <r>
      <rPr>
        <sz val="10"/>
        <color theme="1"/>
        <rFont val="Arial"/>
        <family val="2"/>
        <charset val="204"/>
      </rPr>
      <t xml:space="preserve">Подушки-думочки послужат не только для сна, а будут еще стильным акцентом в интерьере.  
Подушки воздухопроницаемы, гигроскопичны и полезны для здоровья благодаря природным свойствам натуральной шерсти. 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</si>
  <si>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>Подушка Шерлок</t>
  </si>
  <si>
    <t>Т.11.67.1</t>
  </si>
  <si>
    <t xml:space="preserve"> 45*45</t>
  </si>
  <si>
    <t>серый</t>
  </si>
  <si>
    <r>
      <rPr>
        <sz val="10"/>
        <color theme="1"/>
        <rFont val="Arial"/>
        <family val="2"/>
        <charset val="204"/>
      </rPr>
      <t xml:space="preserve">Игрушка-подушка в форме спящей овечки из трикотажного полотна с чистошерстяным ворсом отлично впишется в интерьер. Ее можно использовать как подушку-думочку, а также как элемент интерьера.
</t>
    </r>
    <r>
      <rPr>
        <i/>
        <sz val="10"/>
        <color theme="1"/>
        <rFont val="Arial"/>
        <family val="2"/>
        <charset val="204"/>
      </rPr>
      <t xml:space="preserve">
Наполнитель - комфорель.</t>
    </r>
  </si>
  <si>
    <t>ПОДУШКА (Овечка ДРИМ)</t>
  </si>
  <si>
    <t>T.11.9.М.ИОD</t>
  </si>
  <si>
    <t>ворс 100% шерсть, наполнитель - ПЭ</t>
  </si>
  <si>
    <t xml:space="preserve"> 36*25</t>
  </si>
  <si>
    <t>белый</t>
  </si>
  <si>
    <t>бежевый</t>
  </si>
  <si>
    <r>
      <rPr>
        <sz val="10"/>
        <color theme="1"/>
        <rFont val="Arial"/>
        <family val="2"/>
        <charset val="204"/>
      </rPr>
      <t xml:space="preserve">Подушка-валик из трикотажного полотна с чистошерстяным ворсом - прекрасное решение для здорового сна. Подушку можно класть под голову, спину, поясницу, способствует снятию напряжения. 
</t>
    </r>
    <r>
      <rPr>
        <i/>
        <sz val="10"/>
        <color theme="1"/>
        <rFont val="Arial"/>
        <family val="2"/>
        <charset val="204"/>
      </rPr>
      <t>Чехол изделия - на молнии.</t>
    </r>
    <r>
      <rPr>
        <sz val="10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</si>
  <si>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 xml:space="preserve">Подушка (Валик круглый) </t>
  </si>
  <si>
    <t>T.11.1.М.ПВ</t>
  </si>
  <si>
    <t>ворс - 100% шерсть, наполнитель - ПЭ</t>
  </si>
  <si>
    <t>15*40</t>
  </si>
  <si>
    <r>
      <rPr>
        <sz val="10"/>
        <color theme="1"/>
        <rFont val="Arial"/>
        <family val="2"/>
        <charset val="204"/>
      </rPr>
      <t xml:space="preserve">Подушка-косточка из трикотажного полотна с чистошерстяным ворсом – прекрасное решение для здорового сна. Подушку можно класть под голову, спину, поясницу, способствует снятию напряжения.
</t>
    </r>
    <r>
      <rPr>
        <i/>
        <sz val="10"/>
        <color theme="1"/>
        <rFont val="Arial"/>
        <family val="2"/>
        <charset val="204"/>
      </rPr>
      <t xml:space="preserve">
Наполнитель - комфорель.</t>
    </r>
  </si>
  <si>
    <t xml:space="preserve">Подушка (Косточка) </t>
  </si>
  <si>
    <t>T.11.2.М.ПК</t>
  </si>
  <si>
    <t>32*18</t>
  </si>
  <si>
    <t>Сувенирная продукция (мягкие зверюшки)</t>
  </si>
  <si>
    <t>Добавить уюта в интерьер легко при помощи коллекции дизайнерских сувениров-зверюшек от WoolHouse. Милые зверюшки ручной работы пользуются спросом не только у детей, но и у их родителей. Они отлично вписываются в любой интерьер, могут быть использованы как декоративное украшение, либо как подушка для отдыха. Все зверюшки выполнены из 100% шерсти - а следовательно, обладают целым рядом полезных свойств, одним из которых является доказанная способность снимать стресс. В отдельных моделях предусмотрены функциональные детали, трикотажные крепления и липучки.</t>
  </si>
  <si>
    <r>
      <rPr>
        <sz val="10"/>
        <color theme="1"/>
        <rFont val="Arial"/>
        <family val="2"/>
        <charset val="204"/>
      </rPr>
      <t xml:space="preserve">Тактильная подушечка в виде рыбки из фактурного хлопка - отличный сувенир для детей и взрослых.
Валик-подушку из мягкого экологичного наполнителя удобно брать в дорогу для комфортной поездки.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</si>
  <si>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>100% хлопок, 
наполнитель - 100% полиэфир</t>
  </si>
  <si>
    <t>68*12</t>
  </si>
  <si>
    <r>
      <rPr>
        <sz val="10"/>
        <color theme="1"/>
        <rFont val="Arial"/>
        <family val="2"/>
        <charset val="204"/>
      </rPr>
      <t xml:space="preserve">Милые большая и малая сувенирные овечки изготовлены из трикотажного полотна с чистошерстяным ворсом.
Компактные размеры позволяют играть с ней не только дома, но и на улице, а также брать с собой в
путешествия.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</si>
  <si>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>Сувенир Овечка Варя белый</t>
  </si>
  <si>
    <t>T.11.81.ИО</t>
  </si>
  <si>
    <t>ворс - 100% шерсть, 
наполнитель - полиэфирное волокно</t>
  </si>
  <si>
    <t>30*18</t>
  </si>
  <si>
    <t>большая</t>
  </si>
  <si>
    <t>20*10</t>
  </si>
  <si>
    <t>малая</t>
  </si>
  <si>
    <t>35*30</t>
  </si>
  <si>
    <t>Подушка Рогалик Лиса Василиса</t>
  </si>
  <si>
    <t>Т.11.77</t>
  </si>
  <si>
    <t>100% шерсть,
наполнитель - 100% полиэфир</t>
  </si>
  <si>
    <t>Т.11.82</t>
  </si>
  <si>
    <t>Подушка Рогалик Волк Ипполит</t>
  </si>
  <si>
    <t>Т.11.83</t>
  </si>
  <si>
    <t>Сувенир Лама</t>
  </si>
  <si>
    <t>Т.11.59</t>
  </si>
  <si>
    <t>ворс 100% шерсть, 
наполнитель - 100% ПЭ</t>
  </si>
  <si>
    <t>46*27</t>
  </si>
  <si>
    <t>Сувенир Оленёнок Бэмби</t>
  </si>
  <si>
    <t>Т.11.73</t>
  </si>
  <si>
    <t>ворс 100% шерсть, 
наполнитель - 100% полиэфир</t>
  </si>
  <si>
    <t>40*30</t>
  </si>
  <si>
    <r>
      <rPr>
        <sz val="10"/>
        <color theme="1"/>
        <rFont val="Arial"/>
        <family val="2"/>
        <charset val="204"/>
      </rPr>
      <t xml:space="preserve">Подушка-игрушка Лама-мама выполнена из трикотажного полотна с чистошерстяным ворсом.
Лама-мама понравится детям - благодаря нежному ворсу шерсти и мягкому наполнителю игрушку приятно держать в руках. Кроме того, в качестве стильного и милого аксессуара игрушка добавит тепла и уюта в любой интерьер.
</t>
    </r>
    <r>
      <rPr>
        <i/>
        <sz val="10"/>
        <color theme="1"/>
        <rFont val="Arial"/>
        <family val="2"/>
        <charset val="204"/>
      </rPr>
      <t xml:space="preserve">
Наполнитель - комфорель.</t>
    </r>
  </si>
  <si>
    <t>Подушка Лама-мама</t>
  </si>
  <si>
    <t>Т.11.60</t>
  </si>
  <si>
    <t>Подушка Овечка Глаша</t>
  </si>
  <si>
    <t>Т.11.84А</t>
  </si>
  <si>
    <t>ворс -100% шерсть, наполнитель - 100% полиэфир</t>
  </si>
  <si>
    <t>40*50*5</t>
  </si>
  <si>
    <t>белая</t>
  </si>
  <si>
    <t>Подушка Кот</t>
  </si>
  <si>
    <t>Т.11.46.ПК</t>
  </si>
  <si>
    <t xml:space="preserve">31*21 </t>
  </si>
  <si>
    <t>маленький</t>
  </si>
  <si>
    <t>51*21</t>
  </si>
  <si>
    <t xml:space="preserve">большой </t>
  </si>
  <si>
    <t>Средства по уходу за шерстяными изделиями</t>
  </si>
  <si>
    <t>Шампунь для стирки изделий из шерсти. 
Бережно воздействует на натуральную ткань, устраняя загрязнения различной сложности и неприятные запахи без риска повреждения ее волокон. Средство можно применять для ручной или автоматической очистки вещей в прохладной воде. 
В состав жидкости включены природные компоненты, поэтому она безопасна в использовании.</t>
  </si>
  <si>
    <t>Шампунь</t>
  </si>
  <si>
    <t>P.7.Ш1</t>
  </si>
  <si>
    <t>5-15% анионные ПАВ, неонные ПАВ</t>
  </si>
  <si>
    <t>1 л</t>
  </si>
  <si>
    <t>ИТОГО</t>
  </si>
  <si>
    <t xml:space="preserve">Наполнитель - комфорель </t>
  </si>
  <si>
    <t>Полые силиконизированные (полиэфирные) волокна, скрученные в шарики 5-7 мм. Легкость и пружинистось наполнителя обеспечиваются благодаря полой структуре и скрученности волокон. Комфорель не отсыревает и не удерживает запахи, не поддерживает горение, не скатывается в углы наволочки.</t>
  </si>
  <si>
    <t>Т.11.79.ШФ</t>
  </si>
  <si>
    <t>Подушка (валик) Шпрот Федот</t>
  </si>
  <si>
    <t>Очаровательный сувенир в виде милого оленёнка изготовлен из трикотажного полотна с чистошерстяным ворсом.
Обнимать такую игрушку будет приятно не только детям, но и взрослым.</t>
  </si>
  <si>
    <r>
      <t xml:space="preserve">Мягкая подушка Овечка из
трикотажного полотна с чистошерстяным ворсом. Благодаря липучке на животе игрушки ее можно использовать как валик и подушку. 
</t>
    </r>
    <r>
      <rPr>
        <i/>
        <sz val="10"/>
        <color theme="1"/>
        <rFont val="Arial"/>
        <family val="2"/>
        <charset val="204"/>
      </rPr>
      <t xml:space="preserve">
Наполнитель - комфорель.</t>
    </r>
  </si>
  <si>
    <t>Т.11.47.Мб</t>
  </si>
  <si>
    <t>Сувенир Медведь Прохор Петрович</t>
  </si>
  <si>
    <t xml:space="preserve"> 31*17 см</t>
  </si>
  <si>
    <t xml:space="preserve">Т.11.89 </t>
  </si>
  <si>
    <t xml:space="preserve">ворс - 100% шерсть, наполнитель - полиэфирное волокно                      </t>
  </si>
  <si>
    <t>Т.11.90</t>
  </si>
  <si>
    <t>Сувенир Заяц Ефим Егорович</t>
  </si>
  <si>
    <t>НОВИНКА</t>
  </si>
  <si>
    <t>Т.11.86</t>
  </si>
  <si>
    <t>23*19 см</t>
  </si>
  <si>
    <r>
      <t xml:space="preserve">Подушка-кот изготовлена из трикотажного полотна с чистошерстяным ворсом. Отличный мягкий сувенир для детей и взрослых. Благодаря удобной форме можно использовать как подушку для комфортного отдыха. 
</t>
    </r>
    <r>
      <rPr>
        <i/>
        <sz val="10"/>
        <color theme="1"/>
        <rFont val="Arial"/>
        <family val="2"/>
        <charset val="204"/>
      </rPr>
      <t xml:space="preserve">
Наполнитель - комфорель.</t>
    </r>
  </si>
  <si>
    <t>Сувенир Овечка Буся</t>
  </si>
  <si>
    <t xml:space="preserve">Сувенир Совёнок Букля   </t>
  </si>
  <si>
    <t>Т.11.87</t>
  </si>
  <si>
    <r>
      <t xml:space="preserve">Подушка-думочка в виде совушки изготовлена из трикотажного полотна с чистошерстяным ворсом. Отличный мягкий сувенир для детей и взрослых.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</si>
  <si>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r>
      <t xml:space="preserve">Подушка в виде ушастого зайки изготовлена из трикотажного полотна с чистошерстяным ворсом. Отличный мягкий сувенир для детей и взрослых.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</si>
  <si>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r>
      <t xml:space="preserve">Подушка в виде забавного медведя изготовлена из трикотажного полотна с чистошерстяным ворсом. Отличный мягкий сувенир для детей и взрослых.  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</si>
  <si>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r>
      <t xml:space="preserve">Подушка-думочка в виде овечки изготовлена из трикотажного полотна с чистошерстяным ворсом. Отличный мягкий сувенир для детей и взрослых.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</si>
  <si>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>Подушка Рогалик Кот Матвей</t>
  </si>
  <si>
    <t>Подушка в виде забавной полосатой рыбки изготовлена из комбинированных шерстяного и
хлопкового полотен.
Практичную подушку-думочку удобно брать в дорогу для комфортной поездки (подложить
под голову или шею). Также сувенир хорошо впишется в домашний интерьер.</t>
  </si>
  <si>
    <t>Сувенир Рыба Барбара</t>
  </si>
  <si>
    <t>Т.11.92</t>
  </si>
  <si>
    <t>хлопок/шерсть,
наполнитель - 100% полиэфир</t>
  </si>
  <si>
    <t>28*35 см</t>
  </si>
  <si>
    <t>оранжевый</t>
  </si>
  <si>
    <t>Т.11.91</t>
  </si>
  <si>
    <t>Сувенир Волк Серафим Степанович</t>
  </si>
  <si>
    <r>
      <t xml:space="preserve">Подушка в виде доброго серого волка
изготовлена из трикотажного полотна с чистошерстяным ворсом.
Практичную подушку-думочку удобно брать в дорогу для комфортной поездки
(подложить под голову или шею). Добрый
серый волк станет для ребенка верным
другом. Также сувенир хорошо впишется в
домашний интерьер. 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</si>
  <si>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r>
      <t xml:space="preserve">Милая подушка-рогалик в виде овечки  изготовлена из трикотажного полотна с чистошерстяным ворсом. 
Практичную игрушку-подушку удобно брать в дорогу для комфортной поездки. Натуральная шерсть согреет и подарит спокойный сон.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</si>
  <si>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>молочный</t>
  </si>
  <si>
    <t xml:space="preserve">Подушка Рогалик Овечка Варвара </t>
  </si>
  <si>
    <t>Т.11.94</t>
  </si>
  <si>
    <t>Сувенир Лиса Анфиса Борисовна</t>
  </si>
  <si>
    <t>Т.11.88</t>
  </si>
  <si>
    <r>
      <t xml:space="preserve">Подушка в виде хитрой лисички
изготовлена из комбинированных полотен
(терракотовое чистошерстяное полотно и белое трикотажное полотно с чистошерстяным ворсом).
Практичную подушку-думочку удобно брать в дорогу для комфортной поездки
(подложить под голову или шею). Добрый
серый волк станет для ребенка верным
другом. Также сувенир хорошо впишется в
домашний интерьер. 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</si>
  <si>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>Подушка Бараш Аркаша</t>
  </si>
  <si>
    <t>Т.11.85</t>
  </si>
  <si>
    <t>ворс100% шерсть, наполнитель - 100%полиэфир</t>
  </si>
  <si>
    <r>
      <t xml:space="preserve">Сувенир Лама выполнена из трикотажного полотна с чистошерстяным ворсом. Забавная Лама не оставит равнодушными ни детей, ни взрослых.
Благодаря нежному ворсу шерсти и мягкому наполнителю ее приятно держать в руках.
В качестве милого аксессуара Лама добавит тепла и уюта в любой интерьер.
</t>
    </r>
    <r>
      <rPr>
        <i/>
        <sz val="10"/>
        <color theme="1"/>
        <rFont val="Arial"/>
        <family val="2"/>
        <charset val="204"/>
      </rPr>
      <t xml:space="preserve">
Наполнитель - комфорель.</t>
    </r>
  </si>
  <si>
    <t>Сувенир Кот обормот и Шпрот Федот</t>
  </si>
  <si>
    <r>
      <t xml:space="preserve">Сувенир Кот Обормот и Шпрот Федот из трикотажного полотна с чистошерстяным ворсом. Можно использовать как подушку для отдыха.Он дополнит интерьер уютом натуральной мягкой шерсти. Отличный подарок для детей и взрослых.
</t>
    </r>
    <r>
      <rPr>
        <i/>
        <sz val="10"/>
        <color theme="1"/>
        <rFont val="Arial"/>
        <family val="2"/>
        <charset val="204"/>
      </rPr>
      <t xml:space="preserve">
Наполнитель - комфорель.</t>
    </r>
  </si>
  <si>
    <t>Очаровательная и при этом функциональная подушка в виде барашка. Длинные ушки этой необычной подушки покорят и детей, и взрослых.</t>
  </si>
  <si>
    <t>20*40</t>
  </si>
  <si>
    <r>
      <t xml:space="preserve">Подушка из трикотажного полотна с чистошерстяным ворсом - прекрасное решение для здорового сна. Подушку можно класть под голову, спину, поясницу, способствует снятию напряжения. 
</t>
    </r>
    <r>
      <rPr>
        <i/>
        <sz val="10"/>
        <color theme="1"/>
        <rFont val="Arial"/>
        <family val="2"/>
        <charset val="204"/>
      </rPr>
      <t/>
    </r>
  </si>
  <si>
    <t>Подушка</t>
  </si>
  <si>
    <t>А.13.4.МПд</t>
  </si>
  <si>
    <t>Сувенир Лошадка Танечка молочный</t>
  </si>
  <si>
    <t>Т.11.103</t>
  </si>
  <si>
    <t>38*26</t>
  </si>
  <si>
    <t>ворс 100% шерсть,
наполнитель - 100% полиэфир</t>
  </si>
  <si>
    <t>Сувенир Барсик</t>
  </si>
  <si>
    <t>Т.11.97</t>
  </si>
  <si>
    <t>ворс - 100% шерсть, наполнитель - 100% полиэфирое волокно</t>
  </si>
  <si>
    <t>30*15</t>
  </si>
  <si>
    <t>Сувенир Тюлеша Евгеша</t>
  </si>
  <si>
    <t>Т.11.99</t>
  </si>
  <si>
    <t>47*19</t>
  </si>
  <si>
    <t>Очаровательный сувенир в виде лошадки изготовлен из трикотажного полотна с чистошерстяным ворсом.
Обнимать такую игрушку будет приятно не только детям, но и взрослым.</t>
  </si>
  <si>
    <t>Очаровательный сувенир в виде сидячего котика изготовлен из трикотажного полотна с чистошерстяным ворсом.
Обнимать такую игрушку будет приятно не только детям, но и взрослым.</t>
  </si>
  <si>
    <t xml:space="preserve">Мягкий сувенир в виде кота изготовлен из комбинированных шерстяных полотен бежевого и коричневого цветов. Небольшая подушка-валик подойдет в дорогу для комфортной поездки (подложить под голову или шею). Также Кот Марципан станет для ребенка добрым другом в роли игрушки или впишется в домашний интерьер.
. 
</t>
  </si>
  <si>
    <t>Т.11.101</t>
  </si>
  <si>
    <t>Сувенир Кот Марципан</t>
  </si>
  <si>
    <t xml:space="preserve">верх-60%хлопок,40%полиэфир,низ-ворс 100%шерсть,наполнитель 100%полиэфир                   </t>
  </si>
  <si>
    <t>Т.11.104</t>
  </si>
  <si>
    <t>Подушка Камбала Алла</t>
  </si>
  <si>
    <t>Сувенир Барсук Аркадий Семёнович</t>
  </si>
  <si>
    <t>Т.11.105</t>
  </si>
  <si>
    <t>100% шерсть, наполнитель - 100% полиэфир</t>
  </si>
  <si>
    <t>Сувенир Морской Конёк Игорёк</t>
  </si>
  <si>
    <t>Т.11.106</t>
  </si>
  <si>
    <t>Очаровательный сувенир в виде Барсука изготовлен из трикотажного полотна с чистошерстяным ворсом и вареной шерсти.</t>
  </si>
  <si>
    <t>Очаровательный сувенир в виде морского конька изготовлен из трикотажного полотна с чистошерстяным ворсом и вареной шерсти.</t>
  </si>
  <si>
    <t>Очаровательный сувенир в видерыбы камбалы изготовлен из трикотажного полотна с чистошерстяным ворсом и смесевого трикотажа.</t>
  </si>
  <si>
    <t>бело-голубой</t>
  </si>
  <si>
    <t>Сувенир Лошадка Танечка молочный/1</t>
  </si>
  <si>
    <t>молочный/1</t>
  </si>
  <si>
    <r>
      <rPr>
        <sz val="10"/>
        <color theme="1"/>
        <rFont val="Arial"/>
        <family val="2"/>
        <charset val="204"/>
      </rPr>
      <t xml:space="preserve">Декоративная подушка в виде мордочки собачки выполнена из белого трикотажного полотна с чистошерстяным ворсом. 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</si>
  <si>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>Подушка Собачка</t>
  </si>
  <si>
    <t>Т.11.5.ПСб</t>
  </si>
  <si>
    <t>Милая подушка-рогалик в виде спящей лисички изготовлена из белого трикотажного полотна с чистошерстяным ворсом и терракотового шерстяного полотна.</t>
  </si>
  <si>
    <r>
      <t xml:space="preserve">Милая подушка-рогалик в виде волка изготовлена из трикотажного полотна с чистошерстяным ворсом. 
Практичную игрушку-подушку удобно брать в дорогу для комфортной поездки. Натуральная шерсть согреет и подарит спокойный сон.
</t>
    </r>
    <r>
      <rPr>
        <i/>
        <sz val="10"/>
        <color theme="1"/>
        <rFont val="Arial"/>
        <family val="2"/>
        <charset val="204"/>
      </rPr>
      <t>Наполнитель - комфорель.</t>
    </r>
  </si>
  <si>
    <t>Милая подушка-рогалик в виде спящего котика изготовлена из трикотажного полотна с чистошерстяным ворсом.
Такой "питомец" станет верным спутником не только дома, но и в путешествиях. Защитит от сквозняков, расслабит мышцы спины и шеи, а главное - подарит хорошее настроение! Наполнитель - комфорель.</t>
  </si>
  <si>
    <t>Мягкий сувенир в виде очаровательного тюленя изготовлен из белого трикотажного полотна с чистошерстяным ворсом. Подушка-думочка подойдет в дорогу для комфортной поездки (подложить под голову или шею). Также Тюлеша Евгеша станет для ребенка добрым другом в роли игрушки или хорошо впишется в домашний интерьер.</t>
  </si>
  <si>
    <t xml:space="preserve"> Декоративная подушка в виде мордашки котика выполнена из чистошерстяного полотна. Универсальная расцветка подушки впишется в любой интерьер. Наполнитель - комфорель.
</t>
  </si>
  <si>
    <t>Подушка Котик серый</t>
  </si>
  <si>
    <t>T.11.62.М</t>
  </si>
  <si>
    <t>Сувенир Скат Панкрат серый</t>
  </si>
  <si>
    <t>Т.11.107</t>
  </si>
  <si>
    <t xml:space="preserve">Мягкий сувенир в форме ската выполнен из комбинированных полотен.
Верх – из шерстяного полотна, нижняя часть – из мериносовой шерсти. Используйте подушку как интерьерную или, скрутив рулончик, как валик для поддержки шеи. Ската также можно использовать как сувенир для детей или напольную подушечку в детскую комнату.  
</t>
  </si>
  <si>
    <t xml:space="preserve">70*76 </t>
  </si>
  <si>
    <t xml:space="preserve"> вискоза/шерсть, наполнитель 100% полиэфир</t>
  </si>
  <si>
    <t xml:space="preserve">Оригинальная подушка-сувенир в форме кита - это мягкое и комфортное изделие из комбинированных полотен, которое станет прекрасным украшением любого интерьера.
Ее яркий дизайн и оригинальная форма привлекут внимание каждого. Созданная из высококачественных материалов, эта подушка не только приятна на ощупь, но ее можно использовать как подушку для отдыха или сувенир для детей.
</t>
  </si>
  <si>
    <t>Сувенир Кит Никита синий</t>
  </si>
  <si>
    <t>Т.11.93</t>
  </si>
  <si>
    <t>светло-серый</t>
  </si>
  <si>
    <r>
      <rPr>
        <sz val="10"/>
        <color theme="1"/>
        <rFont val="Arial"/>
        <family val="2"/>
        <charset val="204"/>
      </rPr>
      <t xml:space="preserve">Подушка-рогалик из трикотажного полотна с чистошерстяным ворсом. Форма подушки повторяет форму тела и позволяет принять удобное положение головы, предотвращает чрезмерное и длительное напряжение мышц шеи, осуществляет микромассаж шейного отдела.
</t>
    </r>
    <r>
      <rPr>
        <i/>
        <sz val="10"/>
        <color theme="1"/>
        <rFont val="Arial"/>
        <family val="2"/>
        <charset val="204"/>
      </rPr>
      <t xml:space="preserve">
Наполнитель - комфорель.</t>
    </r>
  </si>
  <si>
    <t>Подушка (Рогалик)</t>
  </si>
  <si>
    <t>T.11.3.М.ПР</t>
  </si>
  <si>
    <t>32*24</t>
  </si>
  <si>
    <t>Подушка Ёж Онуфрий</t>
  </si>
  <si>
    <t>Т.11.108</t>
  </si>
  <si>
    <t>Подушка Рогалик Конь Мирон</t>
  </si>
  <si>
    <t>Т.11.109</t>
  </si>
  <si>
    <t>100%хлопок/ 100%шерсть, наполнитель 100%полиэфир</t>
  </si>
  <si>
    <t>Цвет гривы может отличаться.</t>
  </si>
  <si>
    <t>Подушка Рогалик Лошадка Аврора</t>
  </si>
  <si>
    <t>Т.11.110</t>
  </si>
  <si>
    <t>ворс - 100% шерсть, наполнитель - 100% полиэфир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</si>
</sst>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₽&quot;"/>
    <numFmt numFmtId="165" formatCode="#,##0.00\ &quot;₽&quot;"/>
  </numFmts>
  <fonts count="9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textRotation="90"/>
    </xf>
    <xf numFmtId="0" fontId="7" fillId="3" borderId="1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 wrapText="1"/>
    </xf>
    <xf numFmtId="164" fontId="1" fillId="3" borderId="46" xfId="0" applyNumberFormat="1" applyFont="1" applyFill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0" xfId="0" applyFont="1" applyFill="1" applyAlignment="1">
      <alignment horizontal="center" vertical="center" textRotation="90"/>
    </xf>
    <xf numFmtId="0" fontId="1" fillId="3" borderId="37" xfId="0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 wrapText="1"/>
    </xf>
    <xf numFmtId="164" fontId="1" fillId="3" borderId="41" xfId="0" applyNumberFormat="1" applyFont="1" applyFill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 wrapText="1"/>
    </xf>
    <xf numFmtId="164" fontId="1" fillId="3" borderId="55" xfId="0" applyNumberFormat="1" applyFont="1" applyFill="1" applyBorder="1" applyAlignment="1">
      <alignment horizontal="center" vertical="center"/>
    </xf>
    <xf numFmtId="164" fontId="1" fillId="3" borderId="56" xfId="0" applyNumberFormat="1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 wrapText="1"/>
    </xf>
    <xf numFmtId="164" fontId="1" fillId="3" borderId="63" xfId="0" applyNumberFormat="1" applyFont="1" applyFill="1" applyBorder="1" applyAlignment="1">
      <alignment horizontal="center" vertical="center"/>
    </xf>
    <xf numFmtId="0" fontId="1" fillId="4" borderId="6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6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8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/>
    </xf>
    <xf numFmtId="0" fontId="1" fillId="9" borderId="46" xfId="0" applyFont="1" applyFill="1" applyBorder="1" applyAlignment="1">
      <alignment horizontal="center" vertical="center" wrapText="1"/>
    </xf>
    <xf numFmtId="164" fontId="1" fillId="9" borderId="46" xfId="0" applyNumberFormat="1" applyFont="1" applyFill="1" applyBorder="1" applyAlignment="1">
      <alignment horizontal="center" vertical="center"/>
    </xf>
    <xf numFmtId="164" fontId="1" fillId="9" borderId="4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3" borderId="66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164" fontId="1" fillId="0" borderId="60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1" fillId="3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7" fillId="0" borderId="43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g"/><Relationship Id="rId5" Type="http://schemas.openxmlformats.org/officeDocument/2006/relationships/image" Target="../media/image5.jp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jp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112</xdr:row>
      <xdr:rowOff>28575</xdr:rowOff>
    </xdr:from>
    <xdr:ext cx="1238250" cy="1095375"/>
    <xdr:pic>
      <xdr:nvPicPr>
        <xdr:cNvPr id="4" name="image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1276350</xdr:colOff>
      <xdr:row>16</xdr:row>
      <xdr:rowOff>38100</xdr:rowOff>
    </xdr:from>
    <xdr:ext cx="1257300" cy="1619250"/>
    <xdr:pic>
      <xdr:nvPicPr>
        <xdr:cNvPr id="6" name="image15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16</xdr:row>
      <xdr:rowOff>28575</xdr:rowOff>
    </xdr:from>
    <xdr:ext cx="1209675" cy="1619250"/>
    <xdr:pic>
      <xdr:nvPicPr>
        <xdr:cNvPr id="7" name="image8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30</xdr:row>
      <xdr:rowOff>47625</xdr:rowOff>
    </xdr:from>
    <xdr:ext cx="2114550" cy="1390650"/>
    <xdr:pic>
      <xdr:nvPicPr>
        <xdr:cNvPr id="11" name="image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48025" y="18183225"/>
          <a:ext cx="2114550" cy="13906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38099</xdr:rowOff>
    </xdr:from>
    <xdr:ext cx="3505200" cy="1620000"/>
    <xdr:pic>
      <xdr:nvPicPr>
        <xdr:cNvPr id="16" name="image18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228975" y="52606574"/>
          <a:ext cx="3505200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1095375</xdr:colOff>
      <xdr:row>106</xdr:row>
      <xdr:rowOff>28575</xdr:rowOff>
    </xdr:from>
    <xdr:ext cx="1133475" cy="1620000"/>
    <xdr:pic>
      <xdr:nvPicPr>
        <xdr:cNvPr id="17" name="image1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24350" y="81448275"/>
          <a:ext cx="1133475" cy="162000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1000126</xdr:colOff>
      <xdr:row>38</xdr:row>
      <xdr:rowOff>28575</xdr:rowOff>
    </xdr:from>
    <xdr:to>
      <xdr:col>3</xdr:col>
      <xdr:colOff>303952</xdr:colOff>
      <xdr:row>38</xdr:row>
      <xdr:rowOff>1648575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9451" y="25260300"/>
          <a:ext cx="2913801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24</xdr:row>
      <xdr:rowOff>47624</xdr:rowOff>
    </xdr:from>
    <xdr:to>
      <xdr:col>2</xdr:col>
      <xdr:colOff>2312520</xdr:colOff>
      <xdr:row>24</xdr:row>
      <xdr:rowOff>1667624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8976" y="14087474"/>
          <a:ext cx="2312519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32</xdr:row>
      <xdr:rowOff>28576</xdr:rowOff>
    </xdr:from>
    <xdr:to>
      <xdr:col>2</xdr:col>
      <xdr:colOff>2122725</xdr:colOff>
      <xdr:row>32</xdr:row>
      <xdr:rowOff>1418839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0" y="19973926"/>
          <a:ext cx="2113200" cy="1390263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58</xdr:row>
      <xdr:rowOff>47625</xdr:rowOff>
    </xdr:from>
    <xdr:to>
      <xdr:col>2</xdr:col>
      <xdr:colOff>1914525</xdr:colOff>
      <xdr:row>58</xdr:row>
      <xdr:rowOff>1667625</xdr:rowOff>
    </xdr:to>
    <xdr:pic>
      <xdr:nvPicPr>
        <xdr:cNvPr id="28" name="image33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0" cstate="print"/>
        <a:srcRect b="4546"/>
        <a:stretch/>
      </xdr:blipFill>
      <xdr:spPr>
        <a:xfrm>
          <a:off x="3257550" y="44396025"/>
          <a:ext cx="1885950" cy="16200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28576</xdr:colOff>
      <xdr:row>56</xdr:row>
      <xdr:rowOff>38100</xdr:rowOff>
    </xdr:from>
    <xdr:to>
      <xdr:col>2</xdr:col>
      <xdr:colOff>1958789</xdr:colOff>
      <xdr:row>56</xdr:row>
      <xdr:rowOff>1658100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1" y="42338625"/>
          <a:ext cx="1930213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64</xdr:row>
      <xdr:rowOff>28575</xdr:rowOff>
    </xdr:from>
    <xdr:to>
      <xdr:col>2</xdr:col>
      <xdr:colOff>1354245</xdr:colOff>
      <xdr:row>64</xdr:row>
      <xdr:rowOff>1648575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6" y="50558700"/>
          <a:ext cx="1335194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87</xdr:row>
      <xdr:rowOff>47623</xdr:rowOff>
    </xdr:from>
    <xdr:to>
      <xdr:col>2</xdr:col>
      <xdr:colOff>1144409</xdr:colOff>
      <xdr:row>87</xdr:row>
      <xdr:rowOff>1667623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7198" t="11245" r="20625"/>
        <a:stretch/>
      </xdr:blipFill>
      <xdr:spPr>
        <a:xfrm>
          <a:off x="3238500" y="66589273"/>
          <a:ext cx="1134884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1209675</xdr:colOff>
      <xdr:row>87</xdr:row>
      <xdr:rowOff>47624</xdr:rowOff>
    </xdr:from>
    <xdr:to>
      <xdr:col>2</xdr:col>
      <xdr:colOff>2459754</xdr:colOff>
      <xdr:row>87</xdr:row>
      <xdr:rowOff>1667624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4885" t="9593" r="20292" b="6401"/>
        <a:stretch/>
      </xdr:blipFill>
      <xdr:spPr>
        <a:xfrm>
          <a:off x="4438650" y="66589274"/>
          <a:ext cx="1250079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1009648</xdr:colOff>
      <xdr:row>89</xdr:row>
      <xdr:rowOff>38100</xdr:rowOff>
    </xdr:from>
    <xdr:to>
      <xdr:col>2</xdr:col>
      <xdr:colOff>1221580</xdr:colOff>
      <xdr:row>89</xdr:row>
      <xdr:rowOff>1658100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1245" r="13349"/>
        <a:stretch/>
      </xdr:blipFill>
      <xdr:spPr>
        <a:xfrm>
          <a:off x="3228973" y="68627625"/>
          <a:ext cx="1221582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1285875</xdr:colOff>
      <xdr:row>89</xdr:row>
      <xdr:rowOff>35700</xdr:rowOff>
    </xdr:from>
    <xdr:to>
      <xdr:col>2</xdr:col>
      <xdr:colOff>2496742</xdr:colOff>
      <xdr:row>89</xdr:row>
      <xdr:rowOff>1655700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1412" r="13844"/>
        <a:stretch/>
      </xdr:blipFill>
      <xdr:spPr>
        <a:xfrm>
          <a:off x="4514850" y="68625225"/>
          <a:ext cx="1210867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83</xdr:row>
      <xdr:rowOff>57151</xdr:rowOff>
    </xdr:from>
    <xdr:to>
      <xdr:col>2</xdr:col>
      <xdr:colOff>1693051</xdr:colOff>
      <xdr:row>83</xdr:row>
      <xdr:rowOff>1677151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7275" t="14552" r="10704" b="6073"/>
        <a:stretch/>
      </xdr:blipFill>
      <xdr:spPr>
        <a:xfrm>
          <a:off x="3248025" y="61845826"/>
          <a:ext cx="1674001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1724025</xdr:colOff>
      <xdr:row>83</xdr:row>
      <xdr:rowOff>57150</xdr:rowOff>
    </xdr:from>
    <xdr:to>
      <xdr:col>3</xdr:col>
      <xdr:colOff>893448</xdr:colOff>
      <xdr:row>83</xdr:row>
      <xdr:rowOff>1677150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6781" t="13396" r="7230" b="7891"/>
        <a:stretch/>
      </xdr:blipFill>
      <xdr:spPr>
        <a:xfrm>
          <a:off x="4953000" y="61845825"/>
          <a:ext cx="1769748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85</xdr:row>
      <xdr:rowOff>47625</xdr:rowOff>
    </xdr:from>
    <xdr:to>
      <xdr:col>2</xdr:col>
      <xdr:colOff>1802655</xdr:colOff>
      <xdr:row>85</xdr:row>
      <xdr:rowOff>1667625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646" t="3969" r="1443" b="9381"/>
        <a:stretch/>
      </xdr:blipFill>
      <xdr:spPr>
        <a:xfrm>
          <a:off x="3238500" y="63884175"/>
          <a:ext cx="179313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1838326</xdr:colOff>
      <xdr:row>85</xdr:row>
      <xdr:rowOff>47624</xdr:rowOff>
    </xdr:from>
    <xdr:to>
      <xdr:col>3</xdr:col>
      <xdr:colOff>1004067</xdr:colOff>
      <xdr:row>85</xdr:row>
      <xdr:rowOff>1667624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3475" t="11412" r="8551" b="7890"/>
        <a:stretch/>
      </xdr:blipFill>
      <xdr:spPr>
        <a:xfrm>
          <a:off x="5067301" y="63884174"/>
          <a:ext cx="1766066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</xdr:row>
      <xdr:rowOff>38100</xdr:rowOff>
    </xdr:from>
    <xdr:to>
      <xdr:col>3</xdr:col>
      <xdr:colOff>145438</xdr:colOff>
      <xdr:row>103</xdr:row>
      <xdr:rowOff>1658100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78952725"/>
          <a:ext cx="2745763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91</xdr:row>
      <xdr:rowOff>38100</xdr:rowOff>
    </xdr:from>
    <xdr:to>
      <xdr:col>2</xdr:col>
      <xdr:colOff>1224246</xdr:colOff>
      <xdr:row>91</xdr:row>
      <xdr:rowOff>1658100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7550" y="70675500"/>
          <a:ext cx="1195671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1321575</xdr:colOff>
      <xdr:row>91</xdr:row>
      <xdr:rowOff>35700</xdr:rowOff>
    </xdr:from>
    <xdr:to>
      <xdr:col>2</xdr:col>
      <xdr:colOff>2331470</xdr:colOff>
      <xdr:row>91</xdr:row>
      <xdr:rowOff>1655700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0550" y="70673100"/>
          <a:ext cx="1009895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60</xdr:row>
      <xdr:rowOff>28575</xdr:rowOff>
    </xdr:from>
    <xdr:to>
      <xdr:col>2</xdr:col>
      <xdr:colOff>1890997</xdr:colOff>
      <xdr:row>60</xdr:row>
      <xdr:rowOff>1648575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1" y="46424850"/>
          <a:ext cx="1843371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93</xdr:row>
      <xdr:rowOff>57149</xdr:rowOff>
    </xdr:from>
    <xdr:to>
      <xdr:col>2</xdr:col>
      <xdr:colOff>952500</xdr:colOff>
      <xdr:row>93</xdr:row>
      <xdr:rowOff>1733324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2225" t="6879" r="29091"/>
        <a:stretch/>
      </xdr:blipFill>
      <xdr:spPr>
        <a:xfrm>
          <a:off x="3305175" y="68980049"/>
          <a:ext cx="876300" cy="1676175"/>
        </a:xfrm>
        <a:prstGeom prst="rect">
          <a:avLst/>
        </a:prstGeom>
      </xdr:spPr>
    </xdr:pic>
    <xdr:clientData/>
  </xdr:twoCellAnchor>
  <xdr:twoCellAnchor editAs="oneCell">
    <xdr:from>
      <xdr:col>2</xdr:col>
      <xdr:colOff>981075</xdr:colOff>
      <xdr:row>93</xdr:row>
      <xdr:rowOff>47625</xdr:rowOff>
    </xdr:from>
    <xdr:to>
      <xdr:col>2</xdr:col>
      <xdr:colOff>1924050</xdr:colOff>
      <xdr:row>93</xdr:row>
      <xdr:rowOff>1730925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3416" t="6483" r="24196"/>
        <a:stretch/>
      </xdr:blipFill>
      <xdr:spPr>
        <a:xfrm>
          <a:off x="4210050" y="68970525"/>
          <a:ext cx="942975" cy="1683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10</xdr:row>
      <xdr:rowOff>28575</xdr:rowOff>
    </xdr:from>
    <xdr:to>
      <xdr:col>1</xdr:col>
      <xdr:colOff>974938</xdr:colOff>
      <xdr:row>10</xdr:row>
      <xdr:rowOff>1648575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6" t="186" r="8287"/>
        <a:stretch/>
      </xdr:blipFill>
      <xdr:spPr>
        <a:xfrm>
          <a:off x="1371600" y="3324225"/>
          <a:ext cx="1822663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38100</xdr:rowOff>
    </xdr:from>
    <xdr:to>
      <xdr:col>2</xdr:col>
      <xdr:colOff>1746039</xdr:colOff>
      <xdr:row>10</xdr:row>
      <xdr:rowOff>1658100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42" t="2352" r="10928" b="-1"/>
        <a:stretch/>
      </xdr:blipFill>
      <xdr:spPr>
        <a:xfrm>
          <a:off x="3228975" y="3333750"/>
          <a:ext cx="1746039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1771652</xdr:colOff>
      <xdr:row>10</xdr:row>
      <xdr:rowOff>38099</xdr:rowOff>
    </xdr:from>
    <xdr:to>
      <xdr:col>4</xdr:col>
      <xdr:colOff>418648</xdr:colOff>
      <xdr:row>10</xdr:row>
      <xdr:rowOff>1658099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8" r="10231" b="14157"/>
        <a:stretch/>
      </xdr:blipFill>
      <xdr:spPr>
        <a:xfrm>
          <a:off x="5000627" y="3333749"/>
          <a:ext cx="2523671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1400176</xdr:colOff>
      <xdr:row>13</xdr:row>
      <xdr:rowOff>28575</xdr:rowOff>
    </xdr:from>
    <xdr:to>
      <xdr:col>2</xdr:col>
      <xdr:colOff>42400</xdr:colOff>
      <xdr:row>13</xdr:row>
      <xdr:rowOff>1648575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5" t="-1807" r="5621"/>
        <a:stretch/>
      </xdr:blipFill>
      <xdr:spPr>
        <a:xfrm>
          <a:off x="1400176" y="5715000"/>
          <a:ext cx="1871199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13</xdr:row>
      <xdr:rowOff>28574</xdr:rowOff>
    </xdr:from>
    <xdr:to>
      <xdr:col>2</xdr:col>
      <xdr:colOff>1801963</xdr:colOff>
      <xdr:row>13</xdr:row>
      <xdr:rowOff>1648574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91" t="-1649" r="10439"/>
        <a:stretch/>
      </xdr:blipFill>
      <xdr:spPr>
        <a:xfrm>
          <a:off x="3314700" y="5714999"/>
          <a:ext cx="1716238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1838325</xdr:colOff>
      <xdr:row>13</xdr:row>
      <xdr:rowOff>47626</xdr:rowOff>
    </xdr:from>
    <xdr:to>
      <xdr:col>4</xdr:col>
      <xdr:colOff>265088</xdr:colOff>
      <xdr:row>13</xdr:row>
      <xdr:rowOff>1667626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046" b="7205"/>
        <a:stretch/>
      </xdr:blipFill>
      <xdr:spPr>
        <a:xfrm>
          <a:off x="5067300" y="5734051"/>
          <a:ext cx="2303438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52</xdr:row>
      <xdr:rowOff>9524</xdr:rowOff>
    </xdr:from>
    <xdr:to>
      <xdr:col>2</xdr:col>
      <xdr:colOff>1639050</xdr:colOff>
      <xdr:row>52</xdr:row>
      <xdr:rowOff>1629524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38214299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1695450</xdr:colOff>
      <xdr:row>52</xdr:row>
      <xdr:rowOff>19051</xdr:rowOff>
    </xdr:from>
    <xdr:to>
      <xdr:col>3</xdr:col>
      <xdr:colOff>715125</xdr:colOff>
      <xdr:row>52</xdr:row>
      <xdr:rowOff>1639051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38223826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99</xdr:row>
      <xdr:rowOff>66675</xdr:rowOff>
    </xdr:from>
    <xdr:to>
      <xdr:col>2</xdr:col>
      <xdr:colOff>2233338</xdr:colOff>
      <xdr:row>99</xdr:row>
      <xdr:rowOff>1686675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4" b="13749"/>
        <a:stretch/>
      </xdr:blipFill>
      <xdr:spPr>
        <a:xfrm>
          <a:off x="3238501" y="76276200"/>
          <a:ext cx="2223812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95</xdr:row>
      <xdr:rowOff>57150</xdr:rowOff>
    </xdr:from>
    <xdr:to>
      <xdr:col>2</xdr:col>
      <xdr:colOff>1340098</xdr:colOff>
      <xdr:row>95</xdr:row>
      <xdr:rowOff>1677150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46" b="5338"/>
        <a:stretch/>
      </xdr:blipFill>
      <xdr:spPr>
        <a:xfrm>
          <a:off x="3257550" y="74218800"/>
          <a:ext cx="1311523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50</xdr:row>
      <xdr:rowOff>37329</xdr:rowOff>
    </xdr:from>
    <xdr:to>
      <xdr:col>2</xdr:col>
      <xdr:colOff>1127203</xdr:colOff>
      <xdr:row>50</xdr:row>
      <xdr:rowOff>1657329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36194229"/>
          <a:ext cx="1079578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50</xdr:row>
      <xdr:rowOff>47625</xdr:rowOff>
    </xdr:from>
    <xdr:to>
      <xdr:col>2</xdr:col>
      <xdr:colOff>2241628</xdr:colOff>
      <xdr:row>50</xdr:row>
      <xdr:rowOff>1667625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36204525"/>
          <a:ext cx="1079578" cy="1620000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26</xdr:row>
      <xdr:rowOff>38100</xdr:rowOff>
    </xdr:from>
    <xdr:ext cx="1619250" cy="1619250"/>
    <xdr:pic>
      <xdr:nvPicPr>
        <xdr:cNvPr id="57" name="image16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248025" y="16125825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1676400</xdr:colOff>
      <xdr:row>26</xdr:row>
      <xdr:rowOff>38100</xdr:rowOff>
    </xdr:from>
    <xdr:ext cx="1619250" cy="1619250"/>
    <xdr:pic>
      <xdr:nvPicPr>
        <xdr:cNvPr id="58" name="image9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905375" y="16125825"/>
          <a:ext cx="1619250" cy="1619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9524</xdr:colOff>
      <xdr:row>18</xdr:row>
      <xdr:rowOff>38099</xdr:rowOff>
    </xdr:from>
    <xdr:to>
      <xdr:col>2</xdr:col>
      <xdr:colOff>1648781</xdr:colOff>
      <xdr:row>18</xdr:row>
      <xdr:rowOff>1658099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00" t="19319" r="3924" b="16949"/>
        <a:stretch/>
      </xdr:blipFill>
      <xdr:spPr>
        <a:xfrm>
          <a:off x="3238499" y="9982199"/>
          <a:ext cx="1639257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20</xdr:row>
      <xdr:rowOff>28575</xdr:rowOff>
    </xdr:from>
    <xdr:to>
      <xdr:col>2</xdr:col>
      <xdr:colOff>1937252</xdr:colOff>
      <xdr:row>20</xdr:row>
      <xdr:rowOff>1600200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08" r="347" b="28581"/>
        <a:stretch/>
      </xdr:blipFill>
      <xdr:spPr>
        <a:xfrm>
          <a:off x="3228976" y="12020550"/>
          <a:ext cx="1937251" cy="15716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41</xdr:row>
      <xdr:rowOff>38100</xdr:rowOff>
    </xdr:from>
    <xdr:to>
      <xdr:col>2</xdr:col>
      <xdr:colOff>1629525</xdr:colOff>
      <xdr:row>41</xdr:row>
      <xdr:rowOff>1658100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7660600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46</xdr:row>
      <xdr:rowOff>28575</xdr:rowOff>
    </xdr:from>
    <xdr:to>
      <xdr:col>2</xdr:col>
      <xdr:colOff>1629525</xdr:colOff>
      <xdr:row>46</xdr:row>
      <xdr:rowOff>1648575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2089725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44</xdr:row>
      <xdr:rowOff>47625</xdr:rowOff>
    </xdr:from>
    <xdr:to>
      <xdr:col>2</xdr:col>
      <xdr:colOff>1658100</xdr:colOff>
      <xdr:row>44</xdr:row>
      <xdr:rowOff>1667625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30060900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48</xdr:row>
      <xdr:rowOff>38100</xdr:rowOff>
    </xdr:from>
    <xdr:to>
      <xdr:col>2</xdr:col>
      <xdr:colOff>1705725</xdr:colOff>
      <xdr:row>48</xdr:row>
      <xdr:rowOff>1658100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34147125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54</xdr:row>
      <xdr:rowOff>47625</xdr:rowOff>
    </xdr:from>
    <xdr:to>
      <xdr:col>2</xdr:col>
      <xdr:colOff>1648575</xdr:colOff>
      <xdr:row>54</xdr:row>
      <xdr:rowOff>1667625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40300275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62</xdr:row>
      <xdr:rowOff>47625</xdr:rowOff>
    </xdr:from>
    <xdr:to>
      <xdr:col>2</xdr:col>
      <xdr:colOff>1416060</xdr:colOff>
      <xdr:row>62</xdr:row>
      <xdr:rowOff>1667625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6" t="9469" r="15" b="4545"/>
        <a:stretch/>
      </xdr:blipFill>
      <xdr:spPr>
        <a:xfrm>
          <a:off x="3276599" y="48491775"/>
          <a:ext cx="1368436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2247900</xdr:colOff>
      <xdr:row>70</xdr:row>
      <xdr:rowOff>38100</xdr:rowOff>
    </xdr:from>
    <xdr:to>
      <xdr:col>3</xdr:col>
      <xdr:colOff>1267575</xdr:colOff>
      <xdr:row>70</xdr:row>
      <xdr:rowOff>1658100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5340250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70</xdr:row>
      <xdr:rowOff>47625</xdr:rowOff>
    </xdr:from>
    <xdr:to>
      <xdr:col>2</xdr:col>
      <xdr:colOff>2214003</xdr:colOff>
      <xdr:row>70</xdr:row>
      <xdr:rowOff>1667625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0" t="1765" r="7885" b="8277"/>
        <a:stretch/>
      </xdr:blipFill>
      <xdr:spPr>
        <a:xfrm>
          <a:off x="3219450" y="55349775"/>
          <a:ext cx="2223528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1000126</xdr:colOff>
      <xdr:row>72</xdr:row>
      <xdr:rowOff>38100</xdr:rowOff>
    </xdr:from>
    <xdr:to>
      <xdr:col>2</xdr:col>
      <xdr:colOff>2595837</xdr:colOff>
      <xdr:row>72</xdr:row>
      <xdr:rowOff>1658100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" t="28882" r="885" b="25190"/>
        <a:stretch/>
      </xdr:blipFill>
      <xdr:spPr>
        <a:xfrm>
          <a:off x="3219451" y="58626375"/>
          <a:ext cx="2605361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81</xdr:row>
      <xdr:rowOff>47625</xdr:rowOff>
    </xdr:from>
    <xdr:to>
      <xdr:col>2</xdr:col>
      <xdr:colOff>1433779</xdr:colOff>
      <xdr:row>81</xdr:row>
      <xdr:rowOff>1667625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31" r="568" b="9848"/>
        <a:stretch/>
      </xdr:blipFill>
      <xdr:spPr>
        <a:xfrm>
          <a:off x="3257550" y="59788425"/>
          <a:ext cx="1405204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1447800</xdr:colOff>
      <xdr:row>6</xdr:row>
      <xdr:rowOff>280038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DB38BDF-880A-42C6-A221-8DB4E08B1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58625" cy="1251588"/>
        </a:xfrm>
        <a:prstGeom prst="rect">
          <a:avLst/>
        </a:prstGeom>
      </xdr:spPr>
    </xdr:pic>
    <xdr:clientData/>
  </xdr:twoCellAnchor>
  <xdr:twoCellAnchor editAs="oneCell">
    <xdr:from>
      <xdr:col>2</xdr:col>
      <xdr:colOff>1647825</xdr:colOff>
      <xdr:row>41</xdr:row>
      <xdr:rowOff>38100</xdr:rowOff>
    </xdr:from>
    <xdr:to>
      <xdr:col>3</xdr:col>
      <xdr:colOff>645308</xdr:colOff>
      <xdr:row>41</xdr:row>
      <xdr:rowOff>1658100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2BB2EE4-7F84-4FDA-8E49-CB39D11C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27660600"/>
          <a:ext cx="1597808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22</xdr:row>
      <xdr:rowOff>62442</xdr:rowOff>
    </xdr:from>
    <xdr:to>
      <xdr:col>2</xdr:col>
      <xdr:colOff>1924049</xdr:colOff>
      <xdr:row>22</xdr:row>
      <xdr:rowOff>1649986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5F2E8F7-8E98-4AA2-9419-9D9DF9FD6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09925" y="14102292"/>
          <a:ext cx="1943099" cy="158754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96</xdr:row>
      <xdr:rowOff>333374</xdr:rowOff>
    </xdr:from>
    <xdr:to>
      <xdr:col>2</xdr:col>
      <xdr:colOff>1390650</xdr:colOff>
      <xdr:row>97</xdr:row>
      <xdr:rowOff>1295399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78514574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</xdr:row>
      <xdr:rowOff>19050</xdr:rowOff>
    </xdr:from>
    <xdr:to>
      <xdr:col>2</xdr:col>
      <xdr:colOff>2095500</xdr:colOff>
      <xdr:row>101</xdr:row>
      <xdr:rowOff>2114550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82638900"/>
          <a:ext cx="2095500" cy="2095500"/>
        </a:xfrm>
        <a:prstGeom prst="rect">
          <a:avLst/>
        </a:prstGeom>
      </xdr:spPr>
    </xdr:pic>
    <xdr:clientData/>
  </xdr:twoCellAnchor>
  <xdr:oneCellAnchor>
    <xdr:from>
      <xdr:col>2</xdr:col>
      <xdr:colOff>9525</xdr:colOff>
      <xdr:row>28</xdr:row>
      <xdr:rowOff>47625</xdr:rowOff>
    </xdr:from>
    <xdr:ext cx="1914525" cy="1438275"/>
    <xdr:pic>
      <xdr:nvPicPr>
        <xdr:cNvPr id="66" name="image13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238500" y="19211925"/>
          <a:ext cx="1914525" cy="14382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333376</xdr:colOff>
      <xdr:row>36</xdr:row>
      <xdr:rowOff>68823</xdr:rowOff>
    </xdr:from>
    <xdr:to>
      <xdr:col>3</xdr:col>
      <xdr:colOff>247651</xdr:colOff>
      <xdr:row>36</xdr:row>
      <xdr:rowOff>1667710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27453198"/>
          <a:ext cx="3524250" cy="1598887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990601</xdr:colOff>
      <xdr:row>75</xdr:row>
      <xdr:rowOff>19049</xdr:rowOff>
    </xdr:from>
    <xdr:to>
      <xdr:col>2</xdr:col>
      <xdr:colOff>1619250</xdr:colOff>
      <xdr:row>75</xdr:row>
      <xdr:rowOff>1657348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6" y="63960374"/>
          <a:ext cx="1638299" cy="1638299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75</xdr:row>
      <xdr:rowOff>6350</xdr:rowOff>
    </xdr:from>
    <xdr:to>
      <xdr:col>3</xdr:col>
      <xdr:colOff>571499</xdr:colOff>
      <xdr:row>75</xdr:row>
      <xdr:rowOff>1657350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4" y="63947675"/>
          <a:ext cx="1533525" cy="1651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77</xdr:row>
      <xdr:rowOff>47624</xdr:rowOff>
    </xdr:from>
    <xdr:to>
      <xdr:col>2</xdr:col>
      <xdr:colOff>1671637</xdr:colOff>
      <xdr:row>77</xdr:row>
      <xdr:rowOff>2149473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66036824"/>
          <a:ext cx="1576387" cy="2101849"/>
        </a:xfrm>
        <a:prstGeom prst="rect">
          <a:avLst/>
        </a:prstGeom>
      </xdr:spPr>
    </xdr:pic>
    <xdr:clientData/>
  </xdr:twoCellAnchor>
  <xdr:twoCellAnchor editAs="oneCell">
    <xdr:from>
      <xdr:col>2</xdr:col>
      <xdr:colOff>1695450</xdr:colOff>
      <xdr:row>77</xdr:row>
      <xdr:rowOff>57149</xdr:rowOff>
    </xdr:from>
    <xdr:to>
      <xdr:col>3</xdr:col>
      <xdr:colOff>659607</xdr:colOff>
      <xdr:row>77</xdr:row>
      <xdr:rowOff>2143124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6046349"/>
          <a:ext cx="1564482" cy="20859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79</xdr:row>
      <xdr:rowOff>28574</xdr:rowOff>
    </xdr:from>
    <xdr:to>
      <xdr:col>2</xdr:col>
      <xdr:colOff>1628774</xdr:colOff>
      <xdr:row>79</xdr:row>
      <xdr:rowOff>1943099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4" y="68532374"/>
          <a:ext cx="1476375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8"/>
  <sheetViews>
    <sheetView tabSelected="1" workbookViewId="0">
      <pane ySplit="8" topLeftCell="A9" activePane="bottomLeft" state="frozen"/>
      <selection pane="bottomLeft" activeCell="J81" sqref="J81"/>
    </sheetView>
  </sheetViews>
  <sheetFormatPr defaultColWidth="14.453125" defaultRowHeight="15" customHeight="1" x14ac:dyDescent="0.35"/>
  <cols>
    <col min="1" max="1" width="33.26953125" style="41" customWidth="1"/>
    <col min="2" max="2" width="15.1796875" style="63" customWidth="1"/>
    <col min="3" max="3" width="39" style="63" customWidth="1"/>
    <col min="4" max="4" width="19.1796875" style="63" customWidth="1"/>
    <col min="5" max="5" width="24.1796875" style="63" customWidth="1"/>
    <col min="6" max="6" width="15" style="63" customWidth="1"/>
    <col min="7" max="7" width="10.453125" style="63" customWidth="1"/>
    <col min="8" max="8" width="22.81640625" style="63" customWidth="1"/>
    <col min="9" max="9" width="3.54296875" style="63" customWidth="1"/>
    <col min="10" max="10" width="12.1796875" style="63" customWidth="1"/>
    <col min="11" max="26" width="9.1796875" style="63" customWidth="1"/>
    <col min="27" max="16384" width="14.453125" style="63"/>
  </cols>
  <sheetData>
    <row r="1" spans="1:26" ht="12.75" customHeight="1" x14ac:dyDescent="0.35">
      <c r="A1" s="1"/>
      <c r="B1" s="1"/>
      <c r="C1" s="1"/>
      <c r="D1" s="1"/>
      <c r="E1" s="1"/>
      <c r="F1" s="2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1"/>
      <c r="C2" s="1"/>
      <c r="D2" s="1"/>
      <c r="E2" s="1"/>
      <c r="F2" s="2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2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1"/>
      <c r="C4" s="1"/>
      <c r="D4" s="1"/>
      <c r="E4" s="1"/>
      <c r="F4" s="2"/>
      <c r="G4" s="1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1"/>
      <c r="B5" s="1"/>
      <c r="C5" s="1"/>
      <c r="D5" s="1"/>
      <c r="E5" s="1"/>
      <c r="F5" s="2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1"/>
      <c r="C6" s="1"/>
      <c r="D6" s="1"/>
      <c r="E6" s="1"/>
      <c r="F6" s="2"/>
      <c r="G6" s="1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35">
      <c r="A7" s="1"/>
      <c r="B7" s="1"/>
      <c r="C7" s="1"/>
      <c r="D7" s="1"/>
      <c r="E7" s="1"/>
      <c r="F7" s="2"/>
      <c r="G7" s="1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" customHeight="1" x14ac:dyDescent="0.35">
      <c r="A8" s="3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5" t="s">
        <v>5</v>
      </c>
      <c r="G8" s="4" t="s">
        <v>6</v>
      </c>
      <c r="H8" s="6" t="s">
        <v>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 x14ac:dyDescent="0.35">
      <c r="A9" s="131" t="s">
        <v>8</v>
      </c>
      <c r="B9" s="99"/>
      <c r="C9" s="99"/>
      <c r="D9" s="99"/>
      <c r="E9" s="99"/>
      <c r="F9" s="99"/>
      <c r="G9" s="99"/>
      <c r="H9" s="10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7.25" customHeight="1" thickBot="1" x14ac:dyDescent="0.4">
      <c r="A10" s="98" t="s">
        <v>9</v>
      </c>
      <c r="B10" s="99"/>
      <c r="C10" s="99"/>
      <c r="D10" s="99"/>
      <c r="E10" s="99"/>
      <c r="F10" s="99"/>
      <c r="G10" s="99"/>
      <c r="H10" s="10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4.25" customHeight="1" x14ac:dyDescent="0.35">
      <c r="A11" s="84"/>
      <c r="B11" s="78"/>
      <c r="C11" s="78"/>
      <c r="D11" s="78"/>
      <c r="E11" s="79"/>
      <c r="F11" s="83" t="s">
        <v>137</v>
      </c>
      <c r="G11" s="78"/>
      <c r="H11" s="8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 thickBot="1" x14ac:dyDescent="0.4">
      <c r="A12" s="51" t="s">
        <v>138</v>
      </c>
      <c r="B12" s="52" t="s">
        <v>139</v>
      </c>
      <c r="C12" s="53" t="s">
        <v>33</v>
      </c>
      <c r="D12" s="52" t="s">
        <v>136</v>
      </c>
      <c r="E12" s="52" t="s">
        <v>29</v>
      </c>
      <c r="F12" s="54">
        <v>500</v>
      </c>
      <c r="G12" s="52"/>
      <c r="H12" s="55">
        <f>F12*G12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 thickBot="1" x14ac:dyDescent="0.4">
      <c r="A13" s="46" t="s">
        <v>138</v>
      </c>
      <c r="B13" s="47" t="s">
        <v>139</v>
      </c>
      <c r="C13" s="48" t="s">
        <v>33</v>
      </c>
      <c r="D13" s="47" t="s">
        <v>17</v>
      </c>
      <c r="E13" s="47" t="s">
        <v>29</v>
      </c>
      <c r="F13" s="49">
        <v>650</v>
      </c>
      <c r="G13" s="47"/>
      <c r="H13" s="50">
        <f>F13*G13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4.25" customHeight="1" x14ac:dyDescent="0.35">
      <c r="A14" s="84"/>
      <c r="B14" s="78"/>
      <c r="C14" s="78"/>
      <c r="D14" s="78"/>
      <c r="E14" s="79"/>
      <c r="F14" s="83" t="s">
        <v>137</v>
      </c>
      <c r="G14" s="78"/>
      <c r="H14" s="8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 thickBot="1" x14ac:dyDescent="0.4">
      <c r="A15" s="51" t="s">
        <v>138</v>
      </c>
      <c r="B15" s="52" t="s">
        <v>139</v>
      </c>
      <c r="C15" s="53" t="s">
        <v>33</v>
      </c>
      <c r="D15" s="52" t="s">
        <v>136</v>
      </c>
      <c r="E15" s="52" t="s">
        <v>28</v>
      </c>
      <c r="F15" s="54">
        <v>500</v>
      </c>
      <c r="G15" s="52"/>
      <c r="H15" s="55">
        <f>F15*G15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" customHeight="1" thickBot="1" x14ac:dyDescent="0.4">
      <c r="A16" s="46" t="s">
        <v>138</v>
      </c>
      <c r="B16" s="47" t="s">
        <v>139</v>
      </c>
      <c r="C16" s="48" t="s">
        <v>33</v>
      </c>
      <c r="D16" s="47" t="s">
        <v>17</v>
      </c>
      <c r="E16" s="47" t="s">
        <v>28</v>
      </c>
      <c r="F16" s="49">
        <v>650</v>
      </c>
      <c r="G16" s="47"/>
      <c r="H16" s="50">
        <f>F16*G16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4.25" customHeight="1" x14ac:dyDescent="0.35">
      <c r="A17" s="77"/>
      <c r="B17" s="78"/>
      <c r="C17" s="78"/>
      <c r="D17" s="78"/>
      <c r="E17" s="79"/>
      <c r="F17" s="80" t="s">
        <v>10</v>
      </c>
      <c r="G17" s="78"/>
      <c r="H17" s="8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" customHeight="1" thickBot="1" x14ac:dyDescent="0.4">
      <c r="A18" s="7" t="s">
        <v>11</v>
      </c>
      <c r="B18" s="8" t="s">
        <v>12</v>
      </c>
      <c r="C18" s="8" t="s">
        <v>13</v>
      </c>
      <c r="D18" s="8" t="s">
        <v>14</v>
      </c>
      <c r="E18" s="8" t="s">
        <v>15</v>
      </c>
      <c r="F18" s="9">
        <v>1050</v>
      </c>
      <c r="G18" s="8"/>
      <c r="H18" s="10">
        <f>F18*G18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4.25" customHeight="1" x14ac:dyDescent="0.35">
      <c r="A19" s="77"/>
      <c r="B19" s="78"/>
      <c r="C19" s="78"/>
      <c r="D19" s="78"/>
      <c r="E19" s="79"/>
      <c r="F19" s="132" t="s">
        <v>18</v>
      </c>
      <c r="G19" s="78"/>
      <c r="H19" s="8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 thickBot="1" x14ac:dyDescent="0.4">
      <c r="A20" s="11" t="s">
        <v>19</v>
      </c>
      <c r="B20" s="12" t="s">
        <v>20</v>
      </c>
      <c r="C20" s="13" t="s">
        <v>16</v>
      </c>
      <c r="D20" s="12" t="s">
        <v>17</v>
      </c>
      <c r="E20" s="12"/>
      <c r="F20" s="14">
        <v>710</v>
      </c>
      <c r="G20" s="12"/>
      <c r="H20" s="15">
        <f>F20*G20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4.25" customHeight="1" x14ac:dyDescent="0.35">
      <c r="A21" s="77"/>
      <c r="B21" s="133"/>
      <c r="C21" s="133"/>
      <c r="D21" s="133"/>
      <c r="E21" s="134"/>
      <c r="F21" s="83" t="s">
        <v>135</v>
      </c>
      <c r="G21" s="129"/>
      <c r="H21" s="13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 thickBot="1" x14ac:dyDescent="0.4">
      <c r="A22" s="11" t="s">
        <v>129</v>
      </c>
      <c r="B22" s="12" t="s">
        <v>130</v>
      </c>
      <c r="C22" s="13" t="s">
        <v>131</v>
      </c>
      <c r="D22" s="12" t="s">
        <v>21</v>
      </c>
      <c r="E22" s="12"/>
      <c r="F22" s="14">
        <v>1650</v>
      </c>
      <c r="G22" s="12"/>
      <c r="H22" s="15">
        <f t="shared" ref="H22" si="0">F22*G22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1" customFormat="1" ht="132.75" customHeight="1" x14ac:dyDescent="0.35">
      <c r="A23" s="135"/>
      <c r="B23" s="136"/>
      <c r="C23" s="136"/>
      <c r="D23" s="136"/>
      <c r="E23" s="136"/>
      <c r="F23" s="136" t="s">
        <v>177</v>
      </c>
      <c r="G23" s="136"/>
      <c r="H23" s="137"/>
    </row>
    <row r="24" spans="1:26" s="1" customFormat="1" ht="49.5" customHeight="1" thickBot="1" x14ac:dyDescent="0.4">
      <c r="A24" s="66" t="s">
        <v>178</v>
      </c>
      <c r="B24" s="67" t="s">
        <v>179</v>
      </c>
      <c r="C24" s="68" t="s">
        <v>13</v>
      </c>
      <c r="D24" s="67" t="s">
        <v>21</v>
      </c>
      <c r="E24" s="67" t="s">
        <v>22</v>
      </c>
      <c r="F24" s="69">
        <v>1120</v>
      </c>
      <c r="G24" s="67"/>
      <c r="H24" s="70">
        <f>F24*G24</f>
        <v>0</v>
      </c>
    </row>
    <row r="25" spans="1:26" ht="134.25" customHeight="1" x14ac:dyDescent="0.35">
      <c r="A25" s="82"/>
      <c r="B25" s="78"/>
      <c r="C25" s="78"/>
      <c r="D25" s="78"/>
      <c r="E25" s="79"/>
      <c r="F25" s="83" t="s">
        <v>23</v>
      </c>
      <c r="G25" s="78"/>
      <c r="H25" s="8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 thickBot="1" x14ac:dyDescent="0.4">
      <c r="A26" s="18" t="s">
        <v>24</v>
      </c>
      <c r="B26" s="12" t="s">
        <v>25</v>
      </c>
      <c r="C26" s="13" t="s">
        <v>26</v>
      </c>
      <c r="D26" s="12" t="s">
        <v>27</v>
      </c>
      <c r="E26" s="12" t="s">
        <v>28</v>
      </c>
      <c r="F26" s="14">
        <v>1090</v>
      </c>
      <c r="G26" s="12"/>
      <c r="H26" s="15">
        <f>F26*G26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4.25" customHeight="1" x14ac:dyDescent="0.35">
      <c r="A27" s="77"/>
      <c r="B27" s="78"/>
      <c r="C27" s="78"/>
      <c r="D27" s="78"/>
      <c r="E27" s="79"/>
      <c r="F27" s="80" t="s">
        <v>170</v>
      </c>
      <c r="G27" s="78"/>
      <c r="H27" s="8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thickBot="1" x14ac:dyDescent="0.4">
      <c r="A28" s="7" t="s">
        <v>171</v>
      </c>
      <c r="B28" s="45" t="s">
        <v>172</v>
      </c>
      <c r="C28" s="45" t="s">
        <v>13</v>
      </c>
      <c r="D28" s="45"/>
      <c r="E28" s="45"/>
      <c r="F28" s="44">
        <v>1020</v>
      </c>
      <c r="G28" s="45"/>
      <c r="H28" s="10">
        <f>F28*G28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customFormat="1" ht="120.75" customHeight="1" x14ac:dyDescent="0.35">
      <c r="A29" s="84"/>
      <c r="B29" s="93"/>
      <c r="C29" s="93"/>
      <c r="D29" s="93"/>
      <c r="E29" s="94"/>
      <c r="F29" s="80" t="s">
        <v>189</v>
      </c>
      <c r="G29" s="93"/>
      <c r="H29" s="9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customFormat="1" ht="27.75" customHeight="1" thickBot="1" x14ac:dyDescent="0.4">
      <c r="A30" s="19" t="s">
        <v>190</v>
      </c>
      <c r="B30" s="73" t="s">
        <v>191</v>
      </c>
      <c r="C30" s="20" t="s">
        <v>26</v>
      </c>
      <c r="D30" s="73" t="s">
        <v>192</v>
      </c>
      <c r="E30" s="73" t="s">
        <v>29</v>
      </c>
      <c r="F30" s="74">
        <v>850</v>
      </c>
      <c r="G30" s="73"/>
      <c r="H30" s="75">
        <f>F30*G30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5.5" customHeight="1" x14ac:dyDescent="0.35">
      <c r="A31" s="84"/>
      <c r="B31" s="78"/>
      <c r="C31" s="78"/>
      <c r="D31" s="78"/>
      <c r="E31" s="79"/>
      <c r="F31" s="83" t="s">
        <v>30</v>
      </c>
      <c r="G31" s="78"/>
      <c r="H31" s="8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" customHeight="1" thickBot="1" x14ac:dyDescent="0.4">
      <c r="A32" s="7" t="s">
        <v>31</v>
      </c>
      <c r="B32" s="33" t="s">
        <v>32</v>
      </c>
      <c r="C32" s="45" t="s">
        <v>33</v>
      </c>
      <c r="D32" s="33" t="s">
        <v>34</v>
      </c>
      <c r="E32" s="33" t="s">
        <v>29</v>
      </c>
      <c r="F32" s="34">
        <v>870</v>
      </c>
      <c r="G32" s="33"/>
      <c r="H32" s="17">
        <f>F32*G32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4.75" customHeight="1" x14ac:dyDescent="0.35">
      <c r="A33" s="88"/>
      <c r="B33" s="89"/>
      <c r="C33" s="89"/>
      <c r="D33" s="89"/>
      <c r="E33" s="90"/>
      <c r="F33" s="91" t="s">
        <v>35</v>
      </c>
      <c r="G33" s="89"/>
      <c r="H33" s="9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" customHeight="1" thickBot="1" x14ac:dyDescent="0.4">
      <c r="A34" s="56" t="s">
        <v>36</v>
      </c>
      <c r="B34" s="52" t="s">
        <v>37</v>
      </c>
      <c r="C34" s="53" t="s">
        <v>26</v>
      </c>
      <c r="D34" s="52" t="s">
        <v>38</v>
      </c>
      <c r="E34" s="52" t="s">
        <v>29</v>
      </c>
      <c r="F34" s="54">
        <v>840</v>
      </c>
      <c r="G34" s="52"/>
      <c r="H34" s="57">
        <f>F34*G34</f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6" customHeight="1" thickBot="1" x14ac:dyDescent="0.4">
      <c r="A35" s="85" t="s">
        <v>39</v>
      </c>
      <c r="B35" s="86"/>
      <c r="C35" s="86"/>
      <c r="D35" s="86"/>
      <c r="E35" s="86"/>
      <c r="F35" s="86"/>
      <c r="G35" s="86"/>
      <c r="H35" s="8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7.25" customHeight="1" x14ac:dyDescent="0.35">
      <c r="A36" s="98" t="s">
        <v>40</v>
      </c>
      <c r="B36" s="99"/>
      <c r="C36" s="99"/>
      <c r="D36" s="99"/>
      <c r="E36" s="99"/>
      <c r="F36" s="99"/>
      <c r="G36" s="99"/>
      <c r="H36" s="10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4.25" customHeight="1" x14ac:dyDescent="0.35">
      <c r="A37" s="82"/>
      <c r="B37" s="78"/>
      <c r="C37" s="78"/>
      <c r="D37" s="78"/>
      <c r="E37" s="79"/>
      <c r="F37" s="83" t="s">
        <v>41</v>
      </c>
      <c r="G37" s="78"/>
      <c r="H37" s="8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" customHeight="1" x14ac:dyDescent="0.35">
      <c r="A38" s="29" t="s">
        <v>91</v>
      </c>
      <c r="B38" s="28" t="s">
        <v>90</v>
      </c>
      <c r="C38" s="13" t="s">
        <v>42</v>
      </c>
      <c r="D38" s="12" t="s">
        <v>43</v>
      </c>
      <c r="E38" s="12" t="s">
        <v>188</v>
      </c>
      <c r="F38" s="14">
        <v>1190</v>
      </c>
      <c r="G38" s="12"/>
      <c r="H38" s="15">
        <f>F38*G38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4.25" customHeight="1" x14ac:dyDescent="0.35">
      <c r="A39" s="82"/>
      <c r="B39" s="78"/>
      <c r="C39" s="78"/>
      <c r="D39" s="78"/>
      <c r="E39" s="79"/>
      <c r="F39" s="83" t="s">
        <v>44</v>
      </c>
      <c r="G39" s="78"/>
      <c r="H39" s="8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" customHeight="1" thickBot="1" x14ac:dyDescent="0.4">
      <c r="A40" s="60" t="s">
        <v>45</v>
      </c>
      <c r="B40" s="52" t="s">
        <v>46</v>
      </c>
      <c r="C40" s="96" t="s">
        <v>47</v>
      </c>
      <c r="D40" s="52" t="s">
        <v>48</v>
      </c>
      <c r="E40" s="52" t="s">
        <v>49</v>
      </c>
      <c r="F40" s="54">
        <v>1270</v>
      </c>
      <c r="G40" s="52"/>
      <c r="H40" s="55">
        <f t="shared" ref="H40:H41" si="1">F40*G40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" customHeight="1" thickBot="1" x14ac:dyDescent="0.4">
      <c r="A41" s="58" t="s">
        <v>45</v>
      </c>
      <c r="B41" s="59" t="s">
        <v>46</v>
      </c>
      <c r="C41" s="97"/>
      <c r="D41" s="59" t="s">
        <v>50</v>
      </c>
      <c r="E41" s="59" t="s">
        <v>51</v>
      </c>
      <c r="F41" s="61">
        <v>940</v>
      </c>
      <c r="G41" s="59"/>
      <c r="H41" s="62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4.25" customHeight="1" x14ac:dyDescent="0.35">
      <c r="A42" s="82"/>
      <c r="B42" s="78"/>
      <c r="C42" s="78"/>
      <c r="D42" s="78"/>
      <c r="E42" s="79"/>
      <c r="F42" s="83" t="s">
        <v>151</v>
      </c>
      <c r="G42" s="78"/>
      <c r="H42" s="81"/>
      <c r="I42" s="30" t="s">
        <v>101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" customHeight="1" thickBot="1" x14ac:dyDescent="0.4">
      <c r="A43" s="18" t="s">
        <v>140</v>
      </c>
      <c r="B43" s="12" t="s">
        <v>141</v>
      </c>
      <c r="C43" s="138" t="s">
        <v>143</v>
      </c>
      <c r="D43" s="13" t="s">
        <v>142</v>
      </c>
      <c r="E43" s="12" t="s">
        <v>123</v>
      </c>
      <c r="F43" s="14">
        <v>1490</v>
      </c>
      <c r="G43" s="12"/>
      <c r="H43" s="15">
        <f>F43*G43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" customHeight="1" thickBot="1" x14ac:dyDescent="0.4">
      <c r="A44" s="11" t="s">
        <v>168</v>
      </c>
      <c r="B44" s="12" t="s">
        <v>141</v>
      </c>
      <c r="C44" s="139"/>
      <c r="D44" s="13" t="s">
        <v>142</v>
      </c>
      <c r="E44" s="43" t="s">
        <v>169</v>
      </c>
      <c r="F44" s="14">
        <v>1490</v>
      </c>
      <c r="G44" s="12"/>
      <c r="H44" s="15">
        <f>F44*G44</f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4.25" customHeight="1" x14ac:dyDescent="0.35">
      <c r="A45" s="82"/>
      <c r="B45" s="78"/>
      <c r="C45" s="78"/>
      <c r="D45" s="78"/>
      <c r="E45" s="79"/>
      <c r="F45" s="83" t="s">
        <v>152</v>
      </c>
      <c r="G45" s="78"/>
      <c r="H45" s="8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" customHeight="1" thickBot="1" x14ac:dyDescent="0.4">
      <c r="A46" s="18" t="s">
        <v>144</v>
      </c>
      <c r="B46" s="12" t="s">
        <v>145</v>
      </c>
      <c r="C46" s="13" t="s">
        <v>146</v>
      </c>
      <c r="D46" s="13" t="s">
        <v>147</v>
      </c>
      <c r="E46" s="12" t="s">
        <v>29</v>
      </c>
      <c r="F46" s="14">
        <v>950</v>
      </c>
      <c r="G46" s="12"/>
      <c r="H46" s="15">
        <f>F46*G46</f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4.25" customHeight="1" x14ac:dyDescent="0.35">
      <c r="A47" s="82"/>
      <c r="B47" s="78"/>
      <c r="C47" s="78"/>
      <c r="D47" s="78"/>
      <c r="E47" s="79"/>
      <c r="F47" s="83" t="s">
        <v>152</v>
      </c>
      <c r="G47" s="78"/>
      <c r="H47" s="81"/>
      <c r="I47" s="30" t="s">
        <v>101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customHeight="1" thickBot="1" x14ac:dyDescent="0.4">
      <c r="A48" s="18" t="s">
        <v>144</v>
      </c>
      <c r="B48" s="12" t="s">
        <v>145</v>
      </c>
      <c r="C48" s="13" t="s">
        <v>146</v>
      </c>
      <c r="D48" s="13" t="s">
        <v>147</v>
      </c>
      <c r="E48" s="12" t="s">
        <v>28</v>
      </c>
      <c r="F48" s="14">
        <v>950</v>
      </c>
      <c r="G48" s="12"/>
      <c r="H48" s="15">
        <f>F48*G48</f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4.25" customHeight="1" x14ac:dyDescent="0.35">
      <c r="A49" s="82"/>
      <c r="B49" s="78"/>
      <c r="C49" s="78"/>
      <c r="D49" s="78"/>
      <c r="E49" s="79"/>
      <c r="F49" s="83" t="s">
        <v>164</v>
      </c>
      <c r="G49" s="78"/>
      <c r="H49" s="81"/>
      <c r="I49" s="30" t="s">
        <v>101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 thickBot="1" x14ac:dyDescent="0.4">
      <c r="A50" s="18" t="s">
        <v>159</v>
      </c>
      <c r="B50" s="12" t="s">
        <v>160</v>
      </c>
      <c r="C50" s="13" t="s">
        <v>161</v>
      </c>
      <c r="D50" s="13"/>
      <c r="E50" s="12" t="s">
        <v>22</v>
      </c>
      <c r="F50" s="14">
        <v>800</v>
      </c>
      <c r="G50" s="12"/>
      <c r="H50" s="15">
        <f>F50*G50</f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4.25" customHeight="1" x14ac:dyDescent="0.35">
      <c r="A51" s="82"/>
      <c r="B51" s="78"/>
      <c r="C51" s="78"/>
      <c r="D51" s="78"/>
      <c r="E51" s="79"/>
      <c r="F51" s="83" t="s">
        <v>165</v>
      </c>
      <c r="G51" s="78"/>
      <c r="H51" s="81"/>
      <c r="I51" s="30" t="s">
        <v>101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" customHeight="1" thickBot="1" x14ac:dyDescent="0.4">
      <c r="A52" s="18" t="s">
        <v>162</v>
      </c>
      <c r="B52" s="12" t="s">
        <v>163</v>
      </c>
      <c r="C52" s="13" t="s">
        <v>161</v>
      </c>
      <c r="D52" s="13"/>
      <c r="E52" s="12" t="s">
        <v>167</v>
      </c>
      <c r="F52" s="14">
        <v>890</v>
      </c>
      <c r="G52" s="12"/>
      <c r="H52" s="15">
        <f>F52*G52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4.25" customHeight="1" x14ac:dyDescent="0.35">
      <c r="A53" s="82"/>
      <c r="B53" s="78"/>
      <c r="C53" s="78"/>
      <c r="D53" s="78"/>
      <c r="E53" s="79"/>
      <c r="F53" s="83" t="s">
        <v>176</v>
      </c>
      <c r="G53" s="78"/>
      <c r="H53" s="8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" customHeight="1" thickBot="1" x14ac:dyDescent="0.4">
      <c r="A54" s="18" t="s">
        <v>148</v>
      </c>
      <c r="B54" s="12" t="s">
        <v>149</v>
      </c>
      <c r="C54" s="13" t="s">
        <v>55</v>
      </c>
      <c r="D54" s="13" t="s">
        <v>150</v>
      </c>
      <c r="E54" s="12" t="s">
        <v>28</v>
      </c>
      <c r="F54" s="14">
        <v>950</v>
      </c>
      <c r="G54" s="12"/>
      <c r="H54" s="15">
        <f>F54*G54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4.25" customHeight="1" x14ac:dyDescent="0.35">
      <c r="A55" s="82"/>
      <c r="B55" s="78"/>
      <c r="C55" s="78"/>
      <c r="D55" s="78"/>
      <c r="E55" s="79"/>
      <c r="F55" s="83" t="s">
        <v>173</v>
      </c>
      <c r="G55" s="78"/>
      <c r="H55" s="8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" customHeight="1" x14ac:dyDescent="0.35">
      <c r="A56" s="18" t="s">
        <v>53</v>
      </c>
      <c r="B56" s="12" t="s">
        <v>54</v>
      </c>
      <c r="C56" s="13" t="s">
        <v>55</v>
      </c>
      <c r="D56" s="13" t="s">
        <v>52</v>
      </c>
      <c r="E56" s="12"/>
      <c r="F56" s="14">
        <v>1210</v>
      </c>
      <c r="G56" s="12"/>
      <c r="H56" s="15">
        <f>F56*G56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4.25" customHeight="1" x14ac:dyDescent="0.35">
      <c r="A57" s="82"/>
      <c r="B57" s="78"/>
      <c r="C57" s="78"/>
      <c r="D57" s="78"/>
      <c r="E57" s="79"/>
      <c r="F57" s="83" t="s">
        <v>175</v>
      </c>
      <c r="G57" s="78"/>
      <c r="H57" s="8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 thickBot="1" x14ac:dyDescent="0.4">
      <c r="A58" s="18" t="s">
        <v>112</v>
      </c>
      <c r="B58" s="12" t="s">
        <v>56</v>
      </c>
      <c r="C58" s="13" t="s">
        <v>55</v>
      </c>
      <c r="D58" s="13" t="s">
        <v>52</v>
      </c>
      <c r="E58" s="12"/>
      <c r="F58" s="14">
        <v>1210</v>
      </c>
      <c r="G58" s="12"/>
      <c r="H58" s="15">
        <f>F58*G58</f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4.25" customHeight="1" x14ac:dyDescent="0.35">
      <c r="A59" s="82"/>
      <c r="B59" s="78"/>
      <c r="C59" s="78"/>
      <c r="D59" s="78"/>
      <c r="E59" s="79"/>
      <c r="F59" s="83" t="s">
        <v>174</v>
      </c>
      <c r="G59" s="78"/>
      <c r="H59" s="8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 thickBot="1" x14ac:dyDescent="0.4">
      <c r="A60" s="18" t="s">
        <v>57</v>
      </c>
      <c r="B60" s="12" t="s">
        <v>58</v>
      </c>
      <c r="C60" s="13" t="s">
        <v>55</v>
      </c>
      <c r="D60" s="13" t="s">
        <v>52</v>
      </c>
      <c r="E60" s="12"/>
      <c r="F60" s="14">
        <v>1210</v>
      </c>
      <c r="G60" s="12"/>
      <c r="H60" s="15">
        <f>F60*G60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4.25" customHeight="1" x14ac:dyDescent="0.35">
      <c r="A61" s="82"/>
      <c r="B61" s="78"/>
      <c r="C61" s="78"/>
      <c r="D61" s="78"/>
      <c r="E61" s="79"/>
      <c r="F61" s="83" t="s">
        <v>122</v>
      </c>
      <c r="G61" s="78"/>
      <c r="H61" s="81"/>
      <c r="I61" s="4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 thickBot="1" x14ac:dyDescent="0.4">
      <c r="A62" s="18" t="s">
        <v>124</v>
      </c>
      <c r="B62" s="12" t="s">
        <v>125</v>
      </c>
      <c r="C62" s="13" t="s">
        <v>55</v>
      </c>
      <c r="D62" s="13" t="s">
        <v>52</v>
      </c>
      <c r="E62" s="12" t="s">
        <v>123</v>
      </c>
      <c r="F62" s="40">
        <v>1380</v>
      </c>
      <c r="G62" s="12"/>
      <c r="H62" s="15">
        <f>F62*G62</f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4.25" customHeight="1" x14ac:dyDescent="0.35">
      <c r="A63" s="77"/>
      <c r="B63" s="78"/>
      <c r="C63" s="78"/>
      <c r="D63" s="78"/>
      <c r="E63" s="79"/>
      <c r="F63" s="80" t="s">
        <v>132</v>
      </c>
      <c r="G63" s="78"/>
      <c r="H63" s="8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35">
      <c r="A64" s="11" t="s">
        <v>59</v>
      </c>
      <c r="B64" s="12" t="s">
        <v>60</v>
      </c>
      <c r="C64" s="13" t="s">
        <v>61</v>
      </c>
      <c r="D64" s="12" t="s">
        <v>62</v>
      </c>
      <c r="E64" s="12" t="s">
        <v>28</v>
      </c>
      <c r="F64" s="14">
        <v>1050</v>
      </c>
      <c r="G64" s="12"/>
      <c r="H64" s="15">
        <f>F64*G64</f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4.25" customHeight="1" x14ac:dyDescent="0.35">
      <c r="A65" s="77"/>
      <c r="B65" s="78"/>
      <c r="C65" s="78"/>
      <c r="D65" s="78"/>
      <c r="E65" s="79"/>
      <c r="F65" s="80" t="s">
        <v>92</v>
      </c>
      <c r="G65" s="78"/>
      <c r="H65" s="8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6.25" customHeight="1" x14ac:dyDescent="0.35">
      <c r="A66" s="22" t="s">
        <v>63</v>
      </c>
      <c r="B66" s="13" t="s">
        <v>64</v>
      </c>
      <c r="C66" s="13" t="s">
        <v>65</v>
      </c>
      <c r="D66" s="13" t="s">
        <v>66</v>
      </c>
      <c r="E66" s="13" t="s">
        <v>29</v>
      </c>
      <c r="F66" s="23">
        <v>910</v>
      </c>
      <c r="G66" s="12"/>
      <c r="H66" s="15">
        <f>F66*G66</f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4.25" customHeight="1" x14ac:dyDescent="0.35">
      <c r="A67" s="77"/>
      <c r="B67" s="78"/>
      <c r="C67" s="78"/>
      <c r="D67" s="78"/>
      <c r="E67" s="79"/>
      <c r="F67" s="80" t="s">
        <v>67</v>
      </c>
      <c r="G67" s="78"/>
      <c r="H67" s="8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 x14ac:dyDescent="0.35">
      <c r="A68" s="19" t="s">
        <v>68</v>
      </c>
      <c r="B68" s="96" t="s">
        <v>69</v>
      </c>
      <c r="C68" s="96" t="s">
        <v>13</v>
      </c>
      <c r="D68" s="20">
        <v>30</v>
      </c>
      <c r="E68" s="20" t="s">
        <v>28</v>
      </c>
      <c r="F68" s="21">
        <v>890</v>
      </c>
      <c r="G68" s="16"/>
      <c r="H68" s="17">
        <f t="shared" ref="H68:H70" si="2">F68*G68</f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 x14ac:dyDescent="0.35">
      <c r="A69" s="19" t="s">
        <v>68</v>
      </c>
      <c r="B69" s="118"/>
      <c r="C69" s="118"/>
      <c r="D69" s="20">
        <v>46</v>
      </c>
      <c r="E69" s="20" t="s">
        <v>28</v>
      </c>
      <c r="F69" s="21">
        <v>1100</v>
      </c>
      <c r="G69" s="16"/>
      <c r="H69" s="17">
        <f t="shared" si="2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customHeight="1" thickBot="1" x14ac:dyDescent="0.4">
      <c r="A70" s="11" t="s">
        <v>68</v>
      </c>
      <c r="B70" s="97"/>
      <c r="C70" s="97"/>
      <c r="D70" s="12">
        <v>60</v>
      </c>
      <c r="E70" s="12" t="s">
        <v>28</v>
      </c>
      <c r="F70" s="14">
        <v>1490</v>
      </c>
      <c r="G70" s="12"/>
      <c r="H70" s="15">
        <f t="shared" si="2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4.25" customHeight="1" x14ac:dyDescent="0.35">
      <c r="A71" s="82"/>
      <c r="B71" s="78"/>
      <c r="C71" s="78"/>
      <c r="D71" s="78"/>
      <c r="E71" s="79"/>
      <c r="F71" s="104" t="s">
        <v>93</v>
      </c>
      <c r="G71" s="78"/>
      <c r="H71" s="8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 x14ac:dyDescent="0.35">
      <c r="A72" s="18" t="s">
        <v>70</v>
      </c>
      <c r="B72" s="12" t="s">
        <v>71</v>
      </c>
      <c r="C72" s="13" t="s">
        <v>72</v>
      </c>
      <c r="D72" s="12" t="s">
        <v>73</v>
      </c>
      <c r="E72" s="12" t="s">
        <v>74</v>
      </c>
      <c r="F72" s="14">
        <v>1430</v>
      </c>
      <c r="G72" s="12"/>
      <c r="H72" s="15">
        <f>F72*G72</f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4.25" customHeight="1" x14ac:dyDescent="0.35">
      <c r="A73" s="82"/>
      <c r="B73" s="78"/>
      <c r="C73" s="78"/>
      <c r="D73" s="78"/>
      <c r="E73" s="79"/>
      <c r="F73" s="83" t="s">
        <v>104</v>
      </c>
      <c r="G73" s="78"/>
      <c r="H73" s="8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customHeight="1" thickBot="1" x14ac:dyDescent="0.4">
      <c r="A74" s="60" t="s">
        <v>75</v>
      </c>
      <c r="B74" s="52" t="s">
        <v>76</v>
      </c>
      <c r="C74" s="96" t="s">
        <v>26</v>
      </c>
      <c r="D74" s="52" t="s">
        <v>77</v>
      </c>
      <c r="E74" s="52" t="s">
        <v>78</v>
      </c>
      <c r="F74" s="54">
        <v>860</v>
      </c>
      <c r="G74" s="52"/>
      <c r="H74" s="55">
        <f t="shared" ref="H74:H75" si="3">F74*G74</f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 thickBot="1" x14ac:dyDescent="0.4">
      <c r="A75" s="58" t="s">
        <v>75</v>
      </c>
      <c r="B75" s="59" t="s">
        <v>76</v>
      </c>
      <c r="C75" s="97"/>
      <c r="D75" s="59" t="s">
        <v>79</v>
      </c>
      <c r="E75" s="59" t="s">
        <v>80</v>
      </c>
      <c r="F75" s="61">
        <v>1290</v>
      </c>
      <c r="G75" s="59"/>
      <c r="H75" s="62">
        <f t="shared" si="3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s="71" customFormat="1" ht="134.25" customHeight="1" x14ac:dyDescent="0.35">
      <c r="A76" s="82"/>
      <c r="B76" s="127"/>
      <c r="C76" s="127"/>
      <c r="D76" s="127"/>
      <c r="E76" s="128"/>
      <c r="F76" s="83"/>
      <c r="G76" s="129"/>
      <c r="H76" s="130"/>
      <c r="I76" s="4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s="71" customFormat="1" ht="27" customHeight="1" thickBot="1" x14ac:dyDescent="0.4">
      <c r="A77" s="18" t="s">
        <v>193</v>
      </c>
      <c r="B77" s="12" t="s">
        <v>194</v>
      </c>
      <c r="C77" s="13" t="s">
        <v>146</v>
      </c>
      <c r="D77" s="12"/>
      <c r="E77" s="12"/>
      <c r="F77" s="14">
        <v>850</v>
      </c>
      <c r="G77" s="12"/>
      <c r="H77" s="15">
        <f>F77*G77</f>
        <v>0</v>
      </c>
      <c r="I77" s="1"/>
      <c r="J77" s="7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s="71" customFormat="1" ht="171" customHeight="1" x14ac:dyDescent="0.35">
      <c r="A78" s="82"/>
      <c r="B78" s="127"/>
      <c r="C78" s="127"/>
      <c r="D78" s="127"/>
      <c r="E78" s="128"/>
      <c r="F78" s="83"/>
      <c r="G78" s="129"/>
      <c r="H78" s="130"/>
      <c r="I78" s="4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s="71" customFormat="1" ht="27" customHeight="1" thickBot="1" x14ac:dyDescent="0.4">
      <c r="A79" s="18" t="s">
        <v>195</v>
      </c>
      <c r="B79" s="12" t="s">
        <v>196</v>
      </c>
      <c r="C79" s="13" t="s">
        <v>197</v>
      </c>
      <c r="D79" s="12"/>
      <c r="E79" s="12"/>
      <c r="F79" s="14">
        <v>1210</v>
      </c>
      <c r="G79" s="12"/>
      <c r="H79" s="15">
        <f>F79*G79</f>
        <v>0</v>
      </c>
      <c r="I79" s="1"/>
      <c r="J79" s="7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s="71" customFormat="1" ht="153.75" customHeight="1" x14ac:dyDescent="0.35">
      <c r="A80" s="82"/>
      <c r="B80" s="127"/>
      <c r="C80" s="127"/>
      <c r="D80" s="127"/>
      <c r="E80" s="128"/>
      <c r="F80" s="83" t="s">
        <v>198</v>
      </c>
      <c r="G80" s="129"/>
      <c r="H80" s="130"/>
      <c r="I80" s="4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s="71" customFormat="1" ht="27" customHeight="1" thickBot="1" x14ac:dyDescent="0.4">
      <c r="A81" s="18" t="s">
        <v>199</v>
      </c>
      <c r="B81" s="12" t="s">
        <v>200</v>
      </c>
      <c r="C81" s="13" t="s">
        <v>201</v>
      </c>
      <c r="D81" s="12"/>
      <c r="E81" s="12"/>
      <c r="F81" s="14">
        <v>1210</v>
      </c>
      <c r="G81" s="12"/>
      <c r="H81" s="15">
        <f>F81*G81</f>
        <v>0</v>
      </c>
      <c r="I81" s="1"/>
      <c r="J81" s="7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4.25" customHeight="1" x14ac:dyDescent="0.35">
      <c r="A82" s="82"/>
      <c r="B82" s="127"/>
      <c r="C82" s="127"/>
      <c r="D82" s="127"/>
      <c r="E82" s="128"/>
      <c r="F82" s="83" t="s">
        <v>134</v>
      </c>
      <c r="G82" s="129"/>
      <c r="H82" s="130"/>
      <c r="I82" s="4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 thickBot="1" x14ac:dyDescent="0.4">
      <c r="A83" s="18" t="s">
        <v>133</v>
      </c>
      <c r="B83" s="12" t="s">
        <v>94</v>
      </c>
      <c r="C83" s="13" t="s">
        <v>61</v>
      </c>
      <c r="D83" s="12">
        <v>31</v>
      </c>
      <c r="E83" s="12" t="s">
        <v>28</v>
      </c>
      <c r="F83" s="14">
        <v>950</v>
      </c>
      <c r="G83" s="12"/>
      <c r="H83" s="15">
        <f>F83*G83</f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4.25" customHeight="1" x14ac:dyDescent="0.35">
      <c r="A84" s="82"/>
      <c r="B84" s="78"/>
      <c r="C84" s="78"/>
      <c r="D84" s="78"/>
      <c r="E84" s="79"/>
      <c r="F84" s="104" t="s">
        <v>111</v>
      </c>
      <c r="G84" s="78"/>
      <c r="H84" s="81"/>
      <c r="I84" s="4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 thickBot="1" x14ac:dyDescent="0.4">
      <c r="A85" s="29" t="s">
        <v>105</v>
      </c>
      <c r="B85" s="28" t="s">
        <v>102</v>
      </c>
      <c r="C85" s="13" t="s">
        <v>98</v>
      </c>
      <c r="D85" s="31" t="s">
        <v>103</v>
      </c>
      <c r="E85" s="28" t="s">
        <v>28</v>
      </c>
      <c r="F85" s="14">
        <v>590</v>
      </c>
      <c r="G85" s="12"/>
      <c r="H85" s="15">
        <f>F85*G85</f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4.25" customHeight="1" x14ac:dyDescent="0.35">
      <c r="A86" s="82"/>
      <c r="B86" s="78"/>
      <c r="C86" s="78"/>
      <c r="D86" s="78"/>
      <c r="E86" s="79"/>
      <c r="F86" s="104" t="s">
        <v>108</v>
      </c>
      <c r="G86" s="78"/>
      <c r="H86" s="81"/>
      <c r="I86" s="4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" customHeight="1" thickBot="1" x14ac:dyDescent="0.4">
      <c r="A87" s="18" t="s">
        <v>106</v>
      </c>
      <c r="B87" s="28" t="s">
        <v>107</v>
      </c>
      <c r="C87" s="13" t="s">
        <v>98</v>
      </c>
      <c r="D87" s="31" t="s">
        <v>103</v>
      </c>
      <c r="E87" s="28" t="s">
        <v>28</v>
      </c>
      <c r="F87" s="14">
        <v>590</v>
      </c>
      <c r="G87" s="12"/>
      <c r="H87" s="15">
        <f>F87*G87</f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4.25" customHeight="1" x14ac:dyDescent="0.35">
      <c r="A88" s="82"/>
      <c r="B88" s="78"/>
      <c r="C88" s="78"/>
      <c r="D88" s="78"/>
      <c r="E88" s="79"/>
      <c r="F88" s="104" t="s">
        <v>110</v>
      </c>
      <c r="G88" s="78"/>
      <c r="H88" s="81"/>
      <c r="I88" s="4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 thickBot="1" x14ac:dyDescent="0.4">
      <c r="A89" s="18" t="s">
        <v>95</v>
      </c>
      <c r="B89" s="12" t="s">
        <v>97</v>
      </c>
      <c r="C89" s="13" t="s">
        <v>98</v>
      </c>
      <c r="D89" s="13" t="s">
        <v>96</v>
      </c>
      <c r="E89" s="12" t="s">
        <v>28</v>
      </c>
      <c r="F89" s="14">
        <v>800</v>
      </c>
      <c r="G89" s="12"/>
      <c r="H89" s="15">
        <f>F89*G89</f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4.25" customHeight="1" x14ac:dyDescent="0.35">
      <c r="A90" s="82"/>
      <c r="B90" s="78"/>
      <c r="C90" s="78"/>
      <c r="D90" s="78"/>
      <c r="E90" s="79"/>
      <c r="F90" s="104" t="s">
        <v>109</v>
      </c>
      <c r="G90" s="78"/>
      <c r="H90" s="81"/>
      <c r="I90" s="4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 thickBot="1" x14ac:dyDescent="0.4">
      <c r="A91" s="32" t="s">
        <v>100</v>
      </c>
      <c r="B91" s="33" t="s">
        <v>99</v>
      </c>
      <c r="C91" s="45" t="s">
        <v>98</v>
      </c>
      <c r="D91" s="45" t="s">
        <v>96</v>
      </c>
      <c r="E91" s="33" t="s">
        <v>28</v>
      </c>
      <c r="F91" s="34">
        <v>800</v>
      </c>
      <c r="G91" s="33"/>
      <c r="H91" s="17">
        <f>F91*G91</f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4.25" customHeight="1" x14ac:dyDescent="0.35">
      <c r="A92" s="82"/>
      <c r="B92" s="78"/>
      <c r="C92" s="78"/>
      <c r="D92" s="78"/>
      <c r="E92" s="79"/>
      <c r="F92" s="104" t="s">
        <v>121</v>
      </c>
      <c r="G92" s="78"/>
      <c r="H92" s="81"/>
      <c r="I92" s="4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8.5" customHeight="1" thickBot="1" x14ac:dyDescent="0.4">
      <c r="A93" s="32" t="s">
        <v>120</v>
      </c>
      <c r="B93" s="33" t="s">
        <v>119</v>
      </c>
      <c r="C93" s="45" t="s">
        <v>98</v>
      </c>
      <c r="D93" s="45" t="s">
        <v>96</v>
      </c>
      <c r="E93" s="33" t="s">
        <v>22</v>
      </c>
      <c r="F93" s="34">
        <v>800</v>
      </c>
      <c r="G93" s="33"/>
      <c r="H93" s="17">
        <f>F93*G93</f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9.5" customHeight="1" x14ac:dyDescent="0.35">
      <c r="A94" s="82"/>
      <c r="B94" s="78"/>
      <c r="C94" s="78"/>
      <c r="D94" s="78"/>
      <c r="E94" s="79"/>
      <c r="F94" s="104" t="s">
        <v>128</v>
      </c>
      <c r="G94" s="78"/>
      <c r="H94" s="81"/>
      <c r="I94" s="4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 thickBot="1" x14ac:dyDescent="0.4">
      <c r="A95" s="32" t="s">
        <v>126</v>
      </c>
      <c r="B95" s="33" t="s">
        <v>127</v>
      </c>
      <c r="C95" s="45" t="s">
        <v>98</v>
      </c>
      <c r="D95" s="45" t="s">
        <v>96</v>
      </c>
      <c r="E95" s="33"/>
      <c r="F95" s="34">
        <v>800</v>
      </c>
      <c r="G95" s="33"/>
      <c r="H95" s="17">
        <f>F95*G95</f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4.25" customHeight="1" x14ac:dyDescent="0.35">
      <c r="A96" s="82"/>
      <c r="B96" s="78"/>
      <c r="C96" s="78"/>
      <c r="D96" s="78"/>
      <c r="E96" s="79"/>
      <c r="F96" s="83" t="s">
        <v>153</v>
      </c>
      <c r="G96" s="78"/>
      <c r="H96" s="81"/>
      <c r="I96" s="30" t="s">
        <v>101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 thickBot="1" x14ac:dyDescent="0.4">
      <c r="A97" s="32" t="s">
        <v>155</v>
      </c>
      <c r="B97" s="33" t="s">
        <v>154</v>
      </c>
      <c r="C97" s="45" t="s">
        <v>98</v>
      </c>
      <c r="D97" s="45" t="s">
        <v>96</v>
      </c>
      <c r="E97" s="33" t="s">
        <v>29</v>
      </c>
      <c r="F97" s="34">
        <v>850</v>
      </c>
      <c r="G97" s="33"/>
      <c r="H97" s="17">
        <f>F97*G97</f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s="65" customFormat="1" ht="134.25" customHeight="1" x14ac:dyDescent="0.35">
      <c r="A98" s="82"/>
      <c r="B98" s="78"/>
      <c r="C98" s="78"/>
      <c r="D98" s="78"/>
      <c r="E98" s="79"/>
      <c r="F98" s="83" t="s">
        <v>182</v>
      </c>
      <c r="G98" s="78"/>
      <c r="H98" s="81"/>
      <c r="I98" s="30" t="s">
        <v>101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s="65" customFormat="1" ht="27" customHeight="1" thickBot="1" x14ac:dyDescent="0.4">
      <c r="A99" s="32" t="s">
        <v>180</v>
      </c>
      <c r="B99" s="33" t="s">
        <v>181</v>
      </c>
      <c r="C99" s="64" t="s">
        <v>161</v>
      </c>
      <c r="D99" s="64" t="s">
        <v>183</v>
      </c>
      <c r="E99" s="33"/>
      <c r="F99" s="34">
        <v>850</v>
      </c>
      <c r="G99" s="33"/>
      <c r="H99" s="17">
        <f>F99*G99</f>
        <v>0</v>
      </c>
      <c r="I99" s="1"/>
      <c r="J99" s="7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4.25" customHeight="1" x14ac:dyDescent="0.35">
      <c r="A100" s="82"/>
      <c r="B100" s="78"/>
      <c r="C100" s="78"/>
      <c r="D100" s="78"/>
      <c r="E100" s="79"/>
      <c r="F100" s="83" t="s">
        <v>166</v>
      </c>
      <c r="G100" s="78"/>
      <c r="H100" s="81"/>
      <c r="I100" s="30" t="s">
        <v>101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" customHeight="1" thickBot="1" x14ac:dyDescent="0.4">
      <c r="A101" s="32" t="s">
        <v>158</v>
      </c>
      <c r="B101" s="33" t="s">
        <v>157</v>
      </c>
      <c r="C101" s="45" t="s">
        <v>156</v>
      </c>
      <c r="D101" s="45"/>
      <c r="E101" s="33" t="s">
        <v>29</v>
      </c>
      <c r="F101" s="34">
        <v>990</v>
      </c>
      <c r="G101" s="33"/>
      <c r="H101" s="17">
        <f>F101*G101</f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s="65" customFormat="1" ht="168.75" customHeight="1" x14ac:dyDescent="0.35">
      <c r="A102" s="82"/>
      <c r="B102" s="78"/>
      <c r="C102" s="78"/>
      <c r="D102" s="78"/>
      <c r="E102" s="79"/>
      <c r="F102" s="83" t="s">
        <v>185</v>
      </c>
      <c r="G102" s="78"/>
      <c r="H102" s="81"/>
      <c r="I102" s="30" t="s">
        <v>101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s="65" customFormat="1" ht="27" customHeight="1" thickBot="1" x14ac:dyDescent="0.4">
      <c r="A103" s="32" t="s">
        <v>186</v>
      </c>
      <c r="B103" s="33" t="s">
        <v>187</v>
      </c>
      <c r="C103" s="64" t="s">
        <v>184</v>
      </c>
      <c r="D103" s="64"/>
      <c r="E103" s="33"/>
      <c r="F103" s="34">
        <v>990</v>
      </c>
      <c r="G103" s="33"/>
      <c r="H103" s="17">
        <f>F103*G103</f>
        <v>0</v>
      </c>
      <c r="I103" s="1"/>
      <c r="J103" s="7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4.25" customHeight="1" x14ac:dyDescent="0.35">
      <c r="A104" s="143"/>
      <c r="B104" s="102"/>
      <c r="C104" s="102"/>
      <c r="D104" s="102"/>
      <c r="E104" s="102"/>
      <c r="F104" s="101" t="s">
        <v>113</v>
      </c>
      <c r="G104" s="102"/>
      <c r="H104" s="103"/>
      <c r="I104" s="4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" customHeight="1" thickBot="1" x14ac:dyDescent="0.4">
      <c r="A105" s="35" t="s">
        <v>114</v>
      </c>
      <c r="B105" s="36" t="s">
        <v>115</v>
      </c>
      <c r="C105" s="37" t="s">
        <v>116</v>
      </c>
      <c r="D105" s="37" t="s">
        <v>117</v>
      </c>
      <c r="E105" s="36" t="s">
        <v>118</v>
      </c>
      <c r="F105" s="38">
        <v>550</v>
      </c>
      <c r="G105" s="36"/>
      <c r="H105" s="39">
        <f>F105*G105</f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6" customHeight="1" thickBot="1" x14ac:dyDescent="0.4">
      <c r="A106" s="120" t="s">
        <v>81</v>
      </c>
      <c r="B106" s="121"/>
      <c r="C106" s="121"/>
      <c r="D106" s="121"/>
      <c r="E106" s="121"/>
      <c r="F106" s="121"/>
      <c r="G106" s="121"/>
      <c r="H106" s="12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2.75" customHeight="1" x14ac:dyDescent="0.35">
      <c r="A107" s="82"/>
      <c r="B107" s="127"/>
      <c r="C107" s="127"/>
      <c r="D107" s="127"/>
      <c r="E107" s="128"/>
      <c r="F107" s="140" t="s">
        <v>82</v>
      </c>
      <c r="G107" s="141"/>
      <c r="H107" s="14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" customHeight="1" thickBot="1" x14ac:dyDescent="0.4">
      <c r="A108" s="18" t="s">
        <v>83</v>
      </c>
      <c r="B108" s="12" t="s">
        <v>84</v>
      </c>
      <c r="C108" s="123" t="s">
        <v>85</v>
      </c>
      <c r="D108" s="124"/>
      <c r="E108" s="12" t="s">
        <v>86</v>
      </c>
      <c r="F108" s="14">
        <v>400</v>
      </c>
      <c r="G108" s="12"/>
      <c r="H108" s="15">
        <f>F108*G108</f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6.75" customHeight="1" thickBot="1" x14ac:dyDescent="0.4">
      <c r="A109" s="125" t="s">
        <v>87</v>
      </c>
      <c r="B109" s="99"/>
      <c r="C109" s="99"/>
      <c r="D109" s="99"/>
      <c r="E109" s="99"/>
      <c r="F109" s="126"/>
      <c r="G109" s="24">
        <f t="shared" ref="G109:H109" si="4">SUM(G9:G108)</f>
        <v>0</v>
      </c>
      <c r="H109" s="25">
        <f t="shared" si="4"/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1"/>
      <c r="D110" s="1"/>
      <c r="E110" s="1"/>
      <c r="F110" s="2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1"/>
      <c r="D111" s="1"/>
      <c r="E111" s="1"/>
      <c r="F111" s="2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35">
      <c r="A112" s="105" t="s">
        <v>88</v>
      </c>
      <c r="B112" s="106"/>
      <c r="C112" s="106"/>
      <c r="D112" s="107"/>
      <c r="E112" s="26"/>
      <c r="F112" s="2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35">
      <c r="A113" s="108" t="s">
        <v>89</v>
      </c>
      <c r="B113" s="109"/>
      <c r="C113" s="110"/>
      <c r="D113" s="117"/>
      <c r="E113" s="27"/>
      <c r="F113" s="2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11"/>
      <c r="B114" s="112"/>
      <c r="C114" s="113"/>
      <c r="D114" s="118"/>
      <c r="E114" s="27"/>
      <c r="F114" s="2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11"/>
      <c r="B115" s="112"/>
      <c r="C115" s="113"/>
      <c r="D115" s="118"/>
      <c r="E115" s="27"/>
      <c r="F115" s="2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11"/>
      <c r="B116" s="112"/>
      <c r="C116" s="113"/>
      <c r="D116" s="118"/>
      <c r="E116" s="27"/>
      <c r="F116" s="2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11"/>
      <c r="B117" s="112"/>
      <c r="C117" s="113"/>
      <c r="D117" s="118"/>
      <c r="E117" s="27"/>
      <c r="F117" s="2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11"/>
      <c r="B118" s="112"/>
      <c r="C118" s="113"/>
      <c r="D118" s="118"/>
      <c r="E118" s="27"/>
      <c r="F118" s="2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14"/>
      <c r="B119" s="115"/>
      <c r="C119" s="116"/>
      <c r="D119" s="119"/>
      <c r="E119" s="27"/>
      <c r="F119" s="2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1"/>
      <c r="D120" s="1"/>
      <c r="E120" s="1"/>
      <c r="F120" s="2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1"/>
      <c r="D121" s="1"/>
      <c r="E121" s="1"/>
      <c r="F121" s="2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1"/>
      <c r="D122" s="1"/>
      <c r="E122" s="1"/>
      <c r="F122" s="2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1"/>
      <c r="D123" s="1"/>
      <c r="E123" s="1"/>
      <c r="F123" s="2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1"/>
      <c r="D124" s="1"/>
      <c r="E124" s="1"/>
      <c r="F124" s="2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1"/>
      <c r="D125" s="1"/>
      <c r="E125" s="1"/>
      <c r="F125" s="2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1"/>
      <c r="D126" s="1"/>
      <c r="E126" s="1"/>
      <c r="F126" s="2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1"/>
      <c r="D127" s="1"/>
      <c r="E127" s="1"/>
      <c r="F127" s="2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1"/>
      <c r="D128" s="1"/>
      <c r="E128" s="1"/>
      <c r="F128" s="2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1"/>
      <c r="D129" s="1"/>
      <c r="E129" s="1"/>
      <c r="F129" s="2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1"/>
      <c r="D130" s="1"/>
      <c r="E130" s="1"/>
      <c r="F130" s="2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1"/>
      <c r="D131" s="1"/>
      <c r="E131" s="1"/>
      <c r="F131" s="2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1"/>
      <c r="D132" s="1"/>
      <c r="E132" s="1"/>
      <c r="F132" s="2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1"/>
      <c r="D133" s="1"/>
      <c r="E133" s="1"/>
      <c r="F133" s="2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1"/>
      <c r="D134" s="1"/>
      <c r="E134" s="1"/>
      <c r="F134" s="2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1"/>
      <c r="D135" s="1"/>
      <c r="E135" s="1"/>
      <c r="F135" s="2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1"/>
      <c r="D136" s="1"/>
      <c r="E136" s="1"/>
      <c r="F136" s="2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1"/>
      <c r="D137" s="1"/>
      <c r="E137" s="1"/>
      <c r="F137" s="2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1"/>
      <c r="D138" s="1"/>
      <c r="E138" s="1"/>
      <c r="F138" s="2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1"/>
      <c r="D139" s="1"/>
      <c r="E139" s="1"/>
      <c r="F139" s="2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1"/>
      <c r="D140" s="1"/>
      <c r="E140" s="1"/>
      <c r="F140" s="2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1"/>
      <c r="D141" s="1"/>
      <c r="E141" s="1"/>
      <c r="F141" s="2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1"/>
      <c r="D142" s="1"/>
      <c r="E142" s="1"/>
      <c r="F142" s="2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1"/>
      <c r="D143" s="1"/>
      <c r="E143" s="1"/>
      <c r="F143" s="2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1"/>
      <c r="D144" s="1"/>
      <c r="E144" s="1"/>
      <c r="F144" s="2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1"/>
      <c r="D145" s="1"/>
      <c r="E145" s="1"/>
      <c r="F145" s="2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1"/>
      <c r="D146" s="1"/>
      <c r="E146" s="1"/>
      <c r="F146" s="2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1"/>
      <c r="D147" s="1"/>
      <c r="E147" s="1"/>
      <c r="F147" s="2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1"/>
      <c r="D148" s="1"/>
      <c r="E148" s="1"/>
      <c r="F148" s="2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1"/>
      <c r="D149" s="1"/>
      <c r="E149" s="1"/>
      <c r="F149" s="2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1"/>
      <c r="D150" s="1"/>
      <c r="E150" s="1"/>
      <c r="F150" s="2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1"/>
      <c r="D151" s="1"/>
      <c r="E151" s="1"/>
      <c r="F151" s="2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1"/>
      <c r="D152" s="1"/>
      <c r="E152" s="1"/>
      <c r="F152" s="2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1"/>
      <c r="D153" s="1"/>
      <c r="E153" s="1"/>
      <c r="F153" s="2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1"/>
      <c r="D154" s="1"/>
      <c r="E154" s="1"/>
      <c r="F154" s="2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1"/>
      <c r="D155" s="1"/>
      <c r="E155" s="1"/>
      <c r="F155" s="2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1"/>
      <c r="D156" s="1"/>
      <c r="E156" s="1"/>
      <c r="F156" s="2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1"/>
      <c r="D157" s="1"/>
      <c r="E157" s="1"/>
      <c r="F157" s="2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1"/>
      <c r="D158" s="1"/>
      <c r="E158" s="1"/>
      <c r="F158" s="2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1"/>
      <c r="D159" s="1"/>
      <c r="E159" s="1"/>
      <c r="F159" s="2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1"/>
      <c r="D160" s="1"/>
      <c r="E160" s="1"/>
      <c r="F160" s="2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1"/>
      <c r="D161" s="1"/>
      <c r="E161" s="1"/>
      <c r="F161" s="2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1"/>
      <c r="D162" s="1"/>
      <c r="E162" s="1"/>
      <c r="F162" s="2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1"/>
      <c r="D163" s="1"/>
      <c r="E163" s="1"/>
      <c r="F163" s="2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1"/>
      <c r="D164" s="1"/>
      <c r="E164" s="1"/>
      <c r="F164" s="2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1"/>
      <c r="D165" s="1"/>
      <c r="E165" s="1"/>
      <c r="F165" s="2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1"/>
      <c r="D166" s="1"/>
      <c r="E166" s="1"/>
      <c r="F166" s="2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1"/>
      <c r="D167" s="1"/>
      <c r="E167" s="1"/>
      <c r="F167" s="2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1"/>
      <c r="D168" s="1"/>
      <c r="E168" s="1"/>
      <c r="F168" s="2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1"/>
      <c r="D169" s="1"/>
      <c r="E169" s="1"/>
      <c r="F169" s="2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1"/>
      <c r="D170" s="1"/>
      <c r="E170" s="1"/>
      <c r="F170" s="2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1"/>
      <c r="D171" s="1"/>
      <c r="E171" s="1"/>
      <c r="F171" s="2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1"/>
      <c r="D172" s="1"/>
      <c r="E172" s="1"/>
      <c r="F172" s="2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1"/>
      <c r="D173" s="1"/>
      <c r="E173" s="1"/>
      <c r="F173" s="2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1"/>
      <c r="D174" s="1"/>
      <c r="E174" s="1"/>
      <c r="F174" s="2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1"/>
      <c r="D175" s="1"/>
      <c r="E175" s="1"/>
      <c r="F175" s="2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1"/>
      <c r="D176" s="1"/>
      <c r="E176" s="1"/>
      <c r="F176" s="2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1"/>
      <c r="D177" s="1"/>
      <c r="E177" s="1"/>
      <c r="F177" s="2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1"/>
      <c r="D178" s="1"/>
      <c r="E178" s="1"/>
      <c r="F178" s="2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1"/>
      <c r="D179" s="1"/>
      <c r="E179" s="1"/>
      <c r="F179" s="2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1"/>
      <c r="D180" s="1"/>
      <c r="E180" s="1"/>
      <c r="F180" s="2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1"/>
      <c r="D181" s="1"/>
      <c r="E181" s="1"/>
      <c r="F181" s="2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1"/>
      <c r="D182" s="1"/>
      <c r="E182" s="1"/>
      <c r="F182" s="2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1"/>
      <c r="D183" s="1"/>
      <c r="E183" s="1"/>
      <c r="F183" s="2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1"/>
      <c r="D184" s="1"/>
      <c r="E184" s="1"/>
      <c r="F184" s="2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1"/>
      <c r="D185" s="1"/>
      <c r="E185" s="1"/>
      <c r="F185" s="2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1"/>
      <c r="D186" s="1"/>
      <c r="E186" s="1"/>
      <c r="F186" s="2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1"/>
      <c r="D187" s="1"/>
      <c r="E187" s="1"/>
      <c r="F187" s="2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1"/>
      <c r="D188" s="1"/>
      <c r="E188" s="1"/>
      <c r="F188" s="2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1"/>
      <c r="D189" s="1"/>
      <c r="E189" s="1"/>
      <c r="F189" s="2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1"/>
      <c r="D190" s="1"/>
      <c r="E190" s="1"/>
      <c r="F190" s="2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1"/>
      <c r="D191" s="1"/>
      <c r="E191" s="1"/>
      <c r="F191" s="2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1"/>
      <c r="D192" s="1"/>
      <c r="E192" s="1"/>
      <c r="F192" s="2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1"/>
      <c r="D193" s="1"/>
      <c r="E193" s="1"/>
      <c r="F193" s="2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1"/>
      <c r="D194" s="1"/>
      <c r="E194" s="1"/>
      <c r="F194" s="2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1"/>
      <c r="D195" s="1"/>
      <c r="E195" s="1"/>
      <c r="F195" s="2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1"/>
      <c r="D196" s="1"/>
      <c r="E196" s="1"/>
      <c r="F196" s="2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1"/>
      <c r="D197" s="1"/>
      <c r="E197" s="1"/>
      <c r="F197" s="2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1"/>
      <c r="D198" s="1"/>
      <c r="E198" s="1"/>
      <c r="F198" s="2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1"/>
      <c r="D199" s="1"/>
      <c r="E199" s="1"/>
      <c r="F199" s="2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1"/>
      <c r="D200" s="1"/>
      <c r="E200" s="1"/>
      <c r="F200" s="2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1"/>
      <c r="D201" s="1"/>
      <c r="E201" s="1"/>
      <c r="F201" s="2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1"/>
      <c r="D202" s="1"/>
      <c r="E202" s="1"/>
      <c r="F202" s="2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1"/>
      <c r="D203" s="1"/>
      <c r="E203" s="1"/>
      <c r="F203" s="2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1"/>
      <c r="D204" s="1"/>
      <c r="E204" s="1"/>
      <c r="F204" s="2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1"/>
      <c r="D205" s="1"/>
      <c r="E205" s="1"/>
      <c r="F205" s="2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1"/>
      <c r="D206" s="1"/>
      <c r="E206" s="1"/>
      <c r="F206" s="2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1"/>
      <c r="D207" s="1"/>
      <c r="E207" s="1"/>
      <c r="F207" s="2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1"/>
      <c r="D208" s="1"/>
      <c r="E208" s="1"/>
      <c r="F208" s="2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1"/>
      <c r="D209" s="1"/>
      <c r="E209" s="1"/>
      <c r="F209" s="2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1"/>
      <c r="D210" s="1"/>
      <c r="E210" s="1"/>
      <c r="F210" s="2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1"/>
      <c r="D211" s="1"/>
      <c r="E211" s="1"/>
      <c r="F211" s="2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1"/>
      <c r="D212" s="1"/>
      <c r="E212" s="1"/>
      <c r="F212" s="2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1"/>
      <c r="D213" s="1"/>
      <c r="E213" s="1"/>
      <c r="F213" s="2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1"/>
      <c r="D214" s="1"/>
      <c r="E214" s="1"/>
      <c r="F214" s="2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1"/>
      <c r="D215" s="1"/>
      <c r="E215" s="1"/>
      <c r="F215" s="2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1"/>
      <c r="D216" s="1"/>
      <c r="E216" s="1"/>
      <c r="F216" s="2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1"/>
      <c r="D217" s="1"/>
      <c r="E217" s="1"/>
      <c r="F217" s="2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1"/>
      <c r="D218" s="1"/>
      <c r="E218" s="1"/>
      <c r="F218" s="2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1"/>
      <c r="D219" s="1"/>
      <c r="E219" s="1"/>
      <c r="F219" s="2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1"/>
      <c r="D220" s="1"/>
      <c r="E220" s="1"/>
      <c r="F220" s="2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1"/>
      <c r="D221" s="1"/>
      <c r="E221" s="1"/>
      <c r="F221" s="2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1"/>
      <c r="D222" s="1"/>
      <c r="E222" s="1"/>
      <c r="F222" s="2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1"/>
      <c r="D223" s="1"/>
      <c r="E223" s="1"/>
      <c r="F223" s="2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1"/>
      <c r="D224" s="1"/>
      <c r="E224" s="1"/>
      <c r="F224" s="2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1"/>
      <c r="D225" s="1"/>
      <c r="E225" s="1"/>
      <c r="F225" s="2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1"/>
      <c r="D226" s="1"/>
      <c r="E226" s="1"/>
      <c r="F226" s="2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1"/>
      <c r="D227" s="1"/>
      <c r="E227" s="1"/>
      <c r="F227" s="2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1"/>
      <c r="D228" s="1"/>
      <c r="E228" s="1"/>
      <c r="F228" s="2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1"/>
      <c r="D229" s="1"/>
      <c r="E229" s="1"/>
      <c r="F229" s="2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1"/>
      <c r="D230" s="1"/>
      <c r="E230" s="1"/>
      <c r="F230" s="2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1"/>
      <c r="D231" s="1"/>
      <c r="E231" s="1"/>
      <c r="F231" s="2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1"/>
      <c r="D232" s="1"/>
      <c r="E232" s="1"/>
      <c r="F232" s="2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1"/>
      <c r="D233" s="1"/>
      <c r="E233" s="1"/>
      <c r="F233" s="2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1"/>
      <c r="D234" s="1"/>
      <c r="E234" s="1"/>
      <c r="F234" s="2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1"/>
      <c r="D235" s="1"/>
      <c r="E235" s="1"/>
      <c r="F235" s="2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1"/>
      <c r="D236" s="1"/>
      <c r="E236" s="1"/>
      <c r="F236" s="2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1"/>
      <c r="D237" s="1"/>
      <c r="E237" s="1"/>
      <c r="F237" s="2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1"/>
      <c r="D238" s="1"/>
      <c r="E238" s="1"/>
      <c r="F238" s="2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1"/>
      <c r="D239" s="1"/>
      <c r="E239" s="1"/>
      <c r="F239" s="2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1"/>
      <c r="D240" s="1"/>
      <c r="E240" s="1"/>
      <c r="F240" s="2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1"/>
      <c r="D241" s="1"/>
      <c r="E241" s="1"/>
      <c r="F241" s="2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1"/>
      <c r="D242" s="1"/>
      <c r="E242" s="1"/>
      <c r="F242" s="2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1"/>
      <c r="D243" s="1"/>
      <c r="E243" s="1"/>
      <c r="F243" s="2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1"/>
      <c r="D244" s="1"/>
      <c r="E244" s="1"/>
      <c r="F244" s="2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1"/>
      <c r="D245" s="1"/>
      <c r="E245" s="1"/>
      <c r="F245" s="2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1"/>
      <c r="D246" s="1"/>
      <c r="E246" s="1"/>
      <c r="F246" s="2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1"/>
      <c r="D247" s="1"/>
      <c r="E247" s="1"/>
      <c r="F247" s="2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1"/>
      <c r="D248" s="1"/>
      <c r="E248" s="1"/>
      <c r="F248" s="2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1"/>
      <c r="D249" s="1"/>
      <c r="E249" s="1"/>
      <c r="F249" s="2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1"/>
      <c r="D250" s="1"/>
      <c r="E250" s="1"/>
      <c r="F250" s="2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1"/>
      <c r="D251" s="1"/>
      <c r="E251" s="1"/>
      <c r="F251" s="2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1"/>
      <c r="D252" s="1"/>
      <c r="E252" s="1"/>
      <c r="F252" s="2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1"/>
      <c r="D253" s="1"/>
      <c r="E253" s="1"/>
      <c r="F253" s="2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1"/>
      <c r="D254" s="1"/>
      <c r="E254" s="1"/>
      <c r="F254" s="2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1"/>
      <c r="D255" s="1"/>
      <c r="E255" s="1"/>
      <c r="F255" s="2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1"/>
      <c r="D256" s="1"/>
      <c r="E256" s="1"/>
      <c r="F256" s="2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1"/>
      <c r="D257" s="1"/>
      <c r="E257" s="1"/>
      <c r="F257" s="2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1"/>
      <c r="D258" s="1"/>
      <c r="E258" s="1"/>
      <c r="F258" s="2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1"/>
      <c r="D259" s="1"/>
      <c r="E259" s="1"/>
      <c r="F259" s="2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1"/>
      <c r="D260" s="1"/>
      <c r="E260" s="1"/>
      <c r="F260" s="2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1"/>
      <c r="D261" s="1"/>
      <c r="E261" s="1"/>
      <c r="F261" s="2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1"/>
      <c r="D262" s="1"/>
      <c r="E262" s="1"/>
      <c r="F262" s="2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1"/>
      <c r="D263" s="1"/>
      <c r="E263" s="1"/>
      <c r="F263" s="2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1"/>
      <c r="D264" s="1"/>
      <c r="E264" s="1"/>
      <c r="F264" s="2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1"/>
      <c r="D265" s="1"/>
      <c r="E265" s="1"/>
      <c r="F265" s="2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1"/>
      <c r="D266" s="1"/>
      <c r="E266" s="1"/>
      <c r="F266" s="2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1"/>
      <c r="D267" s="1"/>
      <c r="E267" s="1"/>
      <c r="F267" s="2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1"/>
      <c r="D268" s="1"/>
      <c r="E268" s="1"/>
      <c r="F268" s="2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1"/>
      <c r="D269" s="1"/>
      <c r="E269" s="1"/>
      <c r="F269" s="2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1"/>
      <c r="D270" s="1"/>
      <c r="E270" s="1"/>
      <c r="F270" s="2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1"/>
      <c r="D271" s="1"/>
      <c r="E271" s="1"/>
      <c r="F271" s="2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1"/>
      <c r="D272" s="1"/>
      <c r="E272" s="1"/>
      <c r="F272" s="2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1"/>
      <c r="D273" s="1"/>
      <c r="E273" s="1"/>
      <c r="F273" s="2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1"/>
      <c r="D274" s="1"/>
      <c r="E274" s="1"/>
      <c r="F274" s="2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1"/>
      <c r="D275" s="1"/>
      <c r="E275" s="1"/>
      <c r="F275" s="2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1"/>
      <c r="D276" s="1"/>
      <c r="E276" s="1"/>
      <c r="F276" s="2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1"/>
      <c r="D277" s="1"/>
      <c r="E277" s="1"/>
      <c r="F277" s="2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1"/>
      <c r="D278" s="1"/>
      <c r="E278" s="1"/>
      <c r="F278" s="2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1"/>
      <c r="D279" s="1"/>
      <c r="E279" s="1"/>
      <c r="F279" s="2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1"/>
      <c r="D280" s="1"/>
      <c r="E280" s="1"/>
      <c r="F280" s="2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1"/>
      <c r="D281" s="1"/>
      <c r="E281" s="1"/>
      <c r="F281" s="2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1"/>
      <c r="D282" s="1"/>
      <c r="E282" s="1"/>
      <c r="F282" s="2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1"/>
      <c r="D283" s="1"/>
      <c r="E283" s="1"/>
      <c r="F283" s="2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1"/>
      <c r="D284" s="1"/>
      <c r="E284" s="1"/>
      <c r="F284" s="2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1"/>
      <c r="D285" s="1"/>
      <c r="E285" s="1"/>
      <c r="F285" s="2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1"/>
      <c r="D286" s="1"/>
      <c r="E286" s="1"/>
      <c r="F286" s="2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1"/>
      <c r="D287" s="1"/>
      <c r="E287" s="1"/>
      <c r="F287" s="2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1"/>
      <c r="D288" s="1"/>
      <c r="E288" s="1"/>
      <c r="F288" s="2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1"/>
      <c r="D289" s="1"/>
      <c r="E289" s="1"/>
      <c r="F289" s="2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1"/>
      <c r="D290" s="1"/>
      <c r="E290" s="1"/>
      <c r="F290" s="2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1"/>
      <c r="D291" s="1"/>
      <c r="E291" s="1"/>
      <c r="F291" s="2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1"/>
      <c r="D292" s="1"/>
      <c r="E292" s="1"/>
      <c r="F292" s="2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1"/>
      <c r="D293" s="1"/>
      <c r="E293" s="1"/>
      <c r="F293" s="2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1"/>
      <c r="D294" s="1"/>
      <c r="E294" s="1"/>
      <c r="F294" s="2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1"/>
      <c r="D295" s="1"/>
      <c r="E295" s="1"/>
      <c r="F295" s="2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1"/>
      <c r="D296" s="1"/>
      <c r="E296" s="1"/>
      <c r="F296" s="2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1"/>
      <c r="D297" s="1"/>
      <c r="E297" s="1"/>
      <c r="F297" s="2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1"/>
      <c r="D298" s="1"/>
      <c r="E298" s="1"/>
      <c r="F298" s="2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1"/>
      <c r="D299" s="1"/>
      <c r="E299" s="1"/>
      <c r="F299" s="2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1"/>
      <c r="D300" s="1"/>
      <c r="E300" s="1"/>
      <c r="F300" s="2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1"/>
      <c r="D301" s="1"/>
      <c r="E301" s="1"/>
      <c r="F301" s="2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1"/>
      <c r="D302" s="1"/>
      <c r="E302" s="1"/>
      <c r="F302" s="2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1"/>
      <c r="D303" s="1"/>
      <c r="E303" s="1"/>
      <c r="F303" s="2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1"/>
      <c r="D304" s="1"/>
      <c r="E304" s="1"/>
      <c r="F304" s="2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1"/>
      <c r="D305" s="1"/>
      <c r="E305" s="1"/>
      <c r="F305" s="2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1"/>
      <c r="D306" s="1"/>
      <c r="E306" s="1"/>
      <c r="F306" s="2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1"/>
      <c r="D307" s="1"/>
      <c r="E307" s="1"/>
      <c r="F307" s="2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1"/>
      <c r="D308" s="1"/>
      <c r="E308" s="1"/>
      <c r="F308" s="2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1"/>
      <c r="D309" s="1"/>
      <c r="E309" s="1"/>
      <c r="F309" s="2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1"/>
      <c r="D310" s="1"/>
      <c r="E310" s="1"/>
      <c r="F310" s="2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1"/>
      <c r="D311" s="1"/>
      <c r="E311" s="1"/>
      <c r="F311" s="2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1"/>
      <c r="D312" s="1"/>
      <c r="E312" s="1"/>
      <c r="F312" s="2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1"/>
      <c r="D313" s="1"/>
      <c r="E313" s="1"/>
      <c r="F313" s="2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1"/>
      <c r="D314" s="1"/>
      <c r="E314" s="1"/>
      <c r="F314" s="2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1"/>
      <c r="D315" s="1"/>
      <c r="E315" s="1"/>
      <c r="F315" s="2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1"/>
      <c r="D316" s="1"/>
      <c r="E316" s="1"/>
      <c r="F316" s="2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1"/>
      <c r="D317" s="1"/>
      <c r="E317" s="1"/>
      <c r="F317" s="2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1"/>
      <c r="D318" s="1"/>
      <c r="E318" s="1"/>
      <c r="F318" s="2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1"/>
      <c r="D319" s="1"/>
      <c r="E319" s="1"/>
      <c r="F319" s="2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1"/>
      <c r="D320" s="1"/>
      <c r="E320" s="1"/>
      <c r="F320" s="2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1"/>
      <c r="D321" s="1"/>
      <c r="E321" s="1"/>
      <c r="F321" s="2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1"/>
      <c r="D322" s="1"/>
      <c r="E322" s="1"/>
      <c r="F322" s="2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1"/>
      <c r="D323" s="1"/>
      <c r="E323" s="1"/>
      <c r="F323" s="2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1"/>
      <c r="D324" s="1"/>
      <c r="E324" s="1"/>
      <c r="F324" s="2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1"/>
      <c r="D325" s="1"/>
      <c r="E325" s="1"/>
      <c r="F325" s="2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1"/>
      <c r="D326" s="1"/>
      <c r="E326" s="1"/>
      <c r="F326" s="2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1"/>
      <c r="D327" s="1"/>
      <c r="E327" s="1"/>
      <c r="F327" s="2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1"/>
      <c r="D328" s="1"/>
      <c r="E328" s="1"/>
      <c r="F328" s="2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1"/>
      <c r="D329" s="1"/>
      <c r="E329" s="1"/>
      <c r="F329" s="2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1"/>
      <c r="D330" s="1"/>
      <c r="E330" s="1"/>
      <c r="F330" s="2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1"/>
      <c r="D331" s="1"/>
      <c r="E331" s="1"/>
      <c r="F331" s="2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1"/>
      <c r="D332" s="1"/>
      <c r="E332" s="1"/>
      <c r="F332" s="2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1"/>
      <c r="D333" s="1"/>
      <c r="E333" s="1"/>
      <c r="F333" s="2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1"/>
      <c r="D334" s="1"/>
      <c r="E334" s="1"/>
      <c r="F334" s="2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1"/>
      <c r="D335" s="1"/>
      <c r="E335" s="1"/>
      <c r="F335" s="2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1"/>
      <c r="D336" s="1"/>
      <c r="E336" s="1"/>
      <c r="F336" s="2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1"/>
      <c r="D337" s="1"/>
      <c r="E337" s="1"/>
      <c r="F337" s="2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1"/>
      <c r="D338" s="1"/>
      <c r="E338" s="1"/>
      <c r="F338" s="2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1"/>
      <c r="D339" s="1"/>
      <c r="E339" s="1"/>
      <c r="F339" s="2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1"/>
      <c r="D340" s="1"/>
      <c r="E340" s="1"/>
      <c r="F340" s="2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1"/>
      <c r="D341" s="1"/>
      <c r="E341" s="1"/>
      <c r="F341" s="2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1"/>
      <c r="D342" s="1"/>
      <c r="E342" s="1"/>
      <c r="F342" s="2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1"/>
      <c r="D343" s="1"/>
      <c r="E343" s="1"/>
      <c r="F343" s="2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1"/>
      <c r="D344" s="1"/>
      <c r="E344" s="1"/>
      <c r="F344" s="2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1"/>
      <c r="D345" s="1"/>
      <c r="E345" s="1"/>
      <c r="F345" s="2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1"/>
      <c r="D346" s="1"/>
      <c r="E346" s="1"/>
      <c r="F346" s="2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1"/>
      <c r="D347" s="1"/>
      <c r="E347" s="1"/>
      <c r="F347" s="2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1"/>
      <c r="D348" s="1"/>
      <c r="E348" s="1"/>
      <c r="F348" s="2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1"/>
      <c r="D349" s="1"/>
      <c r="E349" s="1"/>
      <c r="F349" s="2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1"/>
      <c r="D350" s="1"/>
      <c r="E350" s="1"/>
      <c r="F350" s="2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1"/>
      <c r="D351" s="1"/>
      <c r="E351" s="1"/>
      <c r="F351" s="2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1"/>
      <c r="D352" s="1"/>
      <c r="E352" s="1"/>
      <c r="F352" s="2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1"/>
      <c r="D353" s="1"/>
      <c r="E353" s="1"/>
      <c r="F353" s="2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1"/>
      <c r="D354" s="1"/>
      <c r="E354" s="1"/>
      <c r="F354" s="2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1"/>
      <c r="D355" s="1"/>
      <c r="E355" s="1"/>
      <c r="F355" s="2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1"/>
      <c r="D356" s="1"/>
      <c r="E356" s="1"/>
      <c r="F356" s="2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1"/>
      <c r="D357" s="1"/>
      <c r="E357" s="1"/>
      <c r="F357" s="2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1"/>
      <c r="D358" s="1"/>
      <c r="E358" s="1"/>
      <c r="F358" s="2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1"/>
      <c r="D359" s="1"/>
      <c r="E359" s="1"/>
      <c r="F359" s="2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1"/>
      <c r="D360" s="1"/>
      <c r="E360" s="1"/>
      <c r="F360" s="2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1"/>
      <c r="D361" s="1"/>
      <c r="E361" s="1"/>
      <c r="F361" s="2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1"/>
      <c r="D362" s="1"/>
      <c r="E362" s="1"/>
      <c r="F362" s="2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1"/>
      <c r="D363" s="1"/>
      <c r="E363" s="1"/>
      <c r="F363" s="2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1"/>
      <c r="D364" s="1"/>
      <c r="E364" s="1"/>
      <c r="F364" s="2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1"/>
      <c r="D365" s="1"/>
      <c r="E365" s="1"/>
      <c r="F365" s="2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1"/>
      <c r="D366" s="1"/>
      <c r="E366" s="1"/>
      <c r="F366" s="2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1"/>
      <c r="D367" s="1"/>
      <c r="E367" s="1"/>
      <c r="F367" s="2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1"/>
      <c r="D368" s="1"/>
      <c r="E368" s="1"/>
      <c r="F368" s="2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1"/>
      <c r="D369" s="1"/>
      <c r="E369" s="1"/>
      <c r="F369" s="2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1"/>
      <c r="D370" s="1"/>
      <c r="E370" s="1"/>
      <c r="F370" s="2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1"/>
      <c r="D371" s="1"/>
      <c r="E371" s="1"/>
      <c r="F371" s="2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1"/>
      <c r="D372" s="1"/>
      <c r="E372" s="1"/>
      <c r="F372" s="2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1"/>
      <c r="D373" s="1"/>
      <c r="E373" s="1"/>
      <c r="F373" s="2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1"/>
      <c r="D374" s="1"/>
      <c r="E374" s="1"/>
      <c r="F374" s="2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1"/>
      <c r="D375" s="1"/>
      <c r="E375" s="1"/>
      <c r="F375" s="2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1"/>
      <c r="D376" s="1"/>
      <c r="E376" s="1"/>
      <c r="F376" s="2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1"/>
      <c r="D377" s="1"/>
      <c r="E377" s="1"/>
      <c r="F377" s="2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1"/>
      <c r="D378" s="1"/>
      <c r="E378" s="1"/>
      <c r="F378" s="2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1"/>
      <c r="D379" s="1"/>
      <c r="E379" s="1"/>
      <c r="F379" s="2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1"/>
      <c r="D380" s="1"/>
      <c r="E380" s="1"/>
      <c r="F380" s="2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1"/>
      <c r="D381" s="1"/>
      <c r="E381" s="1"/>
      <c r="F381" s="2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1"/>
      <c r="D382" s="1"/>
      <c r="E382" s="1"/>
      <c r="F382" s="2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1"/>
      <c r="D383" s="1"/>
      <c r="E383" s="1"/>
      <c r="F383" s="2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1"/>
      <c r="D384" s="1"/>
      <c r="E384" s="1"/>
      <c r="F384" s="2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1"/>
      <c r="D385" s="1"/>
      <c r="E385" s="1"/>
      <c r="F385" s="2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1"/>
      <c r="D386" s="1"/>
      <c r="E386" s="1"/>
      <c r="F386" s="2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1"/>
      <c r="D387" s="1"/>
      <c r="E387" s="1"/>
      <c r="F387" s="2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1"/>
      <c r="D388" s="1"/>
      <c r="E388" s="1"/>
      <c r="F388" s="2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1"/>
      <c r="D389" s="1"/>
      <c r="E389" s="1"/>
      <c r="F389" s="2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1"/>
      <c r="D390" s="1"/>
      <c r="E390" s="1"/>
      <c r="F390" s="2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1"/>
      <c r="D391" s="1"/>
      <c r="E391" s="1"/>
      <c r="F391" s="2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1"/>
      <c r="D392" s="1"/>
      <c r="E392" s="1"/>
      <c r="F392" s="2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1"/>
      <c r="D393" s="1"/>
      <c r="E393" s="1"/>
      <c r="F393" s="2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1"/>
      <c r="D394" s="1"/>
      <c r="E394" s="1"/>
      <c r="F394" s="2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1"/>
      <c r="D395" s="1"/>
      <c r="E395" s="1"/>
      <c r="F395" s="2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1"/>
      <c r="D396" s="1"/>
      <c r="E396" s="1"/>
      <c r="F396" s="2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1"/>
      <c r="D397" s="1"/>
      <c r="E397" s="1"/>
      <c r="F397" s="2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1"/>
      <c r="D398" s="1"/>
      <c r="E398" s="1"/>
      <c r="F398" s="2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1"/>
      <c r="D399" s="1"/>
      <c r="E399" s="1"/>
      <c r="F399" s="2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1"/>
      <c r="D400" s="1"/>
      <c r="E400" s="1"/>
      <c r="F400" s="2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1"/>
      <c r="D401" s="1"/>
      <c r="E401" s="1"/>
      <c r="F401" s="2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1"/>
      <c r="D402" s="1"/>
      <c r="E402" s="1"/>
      <c r="F402" s="2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1"/>
      <c r="D403" s="1"/>
      <c r="E403" s="1"/>
      <c r="F403" s="2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1"/>
      <c r="D404" s="1"/>
      <c r="E404" s="1"/>
      <c r="F404" s="2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1"/>
      <c r="D405" s="1"/>
      <c r="E405" s="1"/>
      <c r="F405" s="2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1"/>
      <c r="D406" s="1"/>
      <c r="E406" s="1"/>
      <c r="F406" s="2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1"/>
      <c r="D407" s="1"/>
      <c r="E407" s="1"/>
      <c r="F407" s="2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1"/>
      <c r="D408" s="1"/>
      <c r="E408" s="1"/>
      <c r="F408" s="2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1"/>
      <c r="D409" s="1"/>
      <c r="E409" s="1"/>
      <c r="F409" s="2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1"/>
      <c r="D410" s="1"/>
      <c r="E410" s="1"/>
      <c r="F410" s="2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1"/>
      <c r="D411" s="1"/>
      <c r="E411" s="1"/>
      <c r="F411" s="2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1"/>
      <c r="D412" s="1"/>
      <c r="E412" s="1"/>
      <c r="F412" s="2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1"/>
      <c r="D413" s="1"/>
      <c r="E413" s="1"/>
      <c r="F413" s="2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1"/>
      <c r="D414" s="1"/>
      <c r="E414" s="1"/>
      <c r="F414" s="2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1"/>
      <c r="D415" s="1"/>
      <c r="E415" s="1"/>
      <c r="F415" s="2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1"/>
      <c r="D416" s="1"/>
      <c r="E416" s="1"/>
      <c r="F416" s="2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1"/>
      <c r="D417" s="1"/>
      <c r="E417" s="1"/>
      <c r="F417" s="2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1"/>
      <c r="D418" s="1"/>
      <c r="E418" s="1"/>
      <c r="F418" s="2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1"/>
      <c r="D419" s="1"/>
      <c r="E419" s="1"/>
      <c r="F419" s="2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1"/>
      <c r="D420" s="1"/>
      <c r="E420" s="1"/>
      <c r="F420" s="2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1"/>
      <c r="D421" s="1"/>
      <c r="E421" s="1"/>
      <c r="F421" s="2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1"/>
      <c r="D422" s="1"/>
      <c r="E422" s="1"/>
      <c r="F422" s="2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1"/>
      <c r="D423" s="1"/>
      <c r="E423" s="1"/>
      <c r="F423" s="2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1"/>
      <c r="D424" s="1"/>
      <c r="E424" s="1"/>
      <c r="F424" s="2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1"/>
      <c r="D425" s="1"/>
      <c r="E425" s="1"/>
      <c r="F425" s="2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1"/>
      <c r="D426" s="1"/>
      <c r="E426" s="1"/>
      <c r="F426" s="2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1"/>
      <c r="D427" s="1"/>
      <c r="E427" s="1"/>
      <c r="F427" s="2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1"/>
      <c r="D428" s="1"/>
      <c r="E428" s="1"/>
      <c r="F428" s="2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1"/>
      <c r="D429" s="1"/>
      <c r="E429" s="1"/>
      <c r="F429" s="2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1"/>
      <c r="D430" s="1"/>
      <c r="E430" s="1"/>
      <c r="F430" s="2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1"/>
      <c r="D431" s="1"/>
      <c r="E431" s="1"/>
      <c r="F431" s="2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1"/>
      <c r="D432" s="1"/>
      <c r="E432" s="1"/>
      <c r="F432" s="2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1"/>
      <c r="D433" s="1"/>
      <c r="E433" s="1"/>
      <c r="F433" s="2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1"/>
      <c r="D434" s="1"/>
      <c r="E434" s="1"/>
      <c r="F434" s="2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1"/>
      <c r="D435" s="1"/>
      <c r="E435" s="1"/>
      <c r="F435" s="2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1"/>
      <c r="D436" s="1"/>
      <c r="E436" s="1"/>
      <c r="F436" s="2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1"/>
      <c r="D437" s="1"/>
      <c r="E437" s="1"/>
      <c r="F437" s="2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1"/>
      <c r="D438" s="1"/>
      <c r="E438" s="1"/>
      <c r="F438" s="2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1"/>
      <c r="D439" s="1"/>
      <c r="E439" s="1"/>
      <c r="F439" s="2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1"/>
      <c r="D440" s="1"/>
      <c r="E440" s="1"/>
      <c r="F440" s="2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1"/>
      <c r="D441" s="1"/>
      <c r="E441" s="1"/>
      <c r="F441" s="2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1"/>
      <c r="D442" s="1"/>
      <c r="E442" s="1"/>
      <c r="F442" s="2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1"/>
      <c r="D443" s="1"/>
      <c r="E443" s="1"/>
      <c r="F443" s="2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1"/>
      <c r="D444" s="1"/>
      <c r="E444" s="1"/>
      <c r="F444" s="2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1"/>
      <c r="D445" s="1"/>
      <c r="E445" s="1"/>
      <c r="F445" s="2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1"/>
      <c r="D446" s="1"/>
      <c r="E446" s="1"/>
      <c r="F446" s="2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1"/>
      <c r="D447" s="1"/>
      <c r="E447" s="1"/>
      <c r="F447" s="2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1"/>
      <c r="D448" s="1"/>
      <c r="E448" s="1"/>
      <c r="F448" s="2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1"/>
      <c r="D449" s="1"/>
      <c r="E449" s="1"/>
      <c r="F449" s="2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1"/>
      <c r="D450" s="1"/>
      <c r="E450" s="1"/>
      <c r="F450" s="2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1"/>
      <c r="D451" s="1"/>
      <c r="E451" s="1"/>
      <c r="F451" s="2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1"/>
      <c r="D452" s="1"/>
      <c r="E452" s="1"/>
      <c r="F452" s="2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1"/>
      <c r="D453" s="1"/>
      <c r="E453" s="1"/>
      <c r="F453" s="2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1"/>
      <c r="D454" s="1"/>
      <c r="E454" s="1"/>
      <c r="F454" s="2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1"/>
      <c r="D455" s="1"/>
      <c r="E455" s="1"/>
      <c r="F455" s="2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1"/>
      <c r="D456" s="1"/>
      <c r="E456" s="1"/>
      <c r="F456" s="2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1"/>
      <c r="D457" s="1"/>
      <c r="E457" s="1"/>
      <c r="F457" s="2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1"/>
      <c r="D458" s="1"/>
      <c r="E458" s="1"/>
      <c r="F458" s="2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1"/>
      <c r="D459" s="1"/>
      <c r="E459" s="1"/>
      <c r="F459" s="2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1"/>
      <c r="D460" s="1"/>
      <c r="E460" s="1"/>
      <c r="F460" s="2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1"/>
      <c r="D461" s="1"/>
      <c r="E461" s="1"/>
      <c r="F461" s="2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1"/>
      <c r="D462" s="1"/>
      <c r="E462" s="1"/>
      <c r="F462" s="2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1"/>
      <c r="D463" s="1"/>
      <c r="E463" s="1"/>
      <c r="F463" s="2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1"/>
      <c r="D464" s="1"/>
      <c r="E464" s="1"/>
      <c r="F464" s="2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1"/>
      <c r="D465" s="1"/>
      <c r="E465" s="1"/>
      <c r="F465" s="2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1"/>
      <c r="D466" s="1"/>
      <c r="E466" s="1"/>
      <c r="F466" s="2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1"/>
      <c r="D467" s="1"/>
      <c r="E467" s="1"/>
      <c r="F467" s="2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1"/>
      <c r="D468" s="1"/>
      <c r="E468" s="1"/>
      <c r="F468" s="2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1"/>
      <c r="D469" s="1"/>
      <c r="E469" s="1"/>
      <c r="F469" s="2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1"/>
      <c r="D470" s="1"/>
      <c r="E470" s="1"/>
      <c r="F470" s="2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1"/>
      <c r="D471" s="1"/>
      <c r="E471" s="1"/>
      <c r="F471" s="2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1"/>
      <c r="D472" s="1"/>
      <c r="E472" s="1"/>
      <c r="F472" s="2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1"/>
      <c r="D473" s="1"/>
      <c r="E473" s="1"/>
      <c r="F473" s="2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1"/>
      <c r="D474" s="1"/>
      <c r="E474" s="1"/>
      <c r="F474" s="2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1"/>
      <c r="D475" s="1"/>
      <c r="E475" s="1"/>
      <c r="F475" s="2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1"/>
      <c r="D476" s="1"/>
      <c r="E476" s="1"/>
      <c r="F476" s="2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1"/>
      <c r="D477" s="1"/>
      <c r="E477" s="1"/>
      <c r="F477" s="2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1"/>
      <c r="D478" s="1"/>
      <c r="E478" s="1"/>
      <c r="F478" s="2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1"/>
      <c r="D479" s="1"/>
      <c r="E479" s="1"/>
      <c r="F479" s="2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1"/>
      <c r="D480" s="1"/>
      <c r="E480" s="1"/>
      <c r="F480" s="2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1"/>
      <c r="D481" s="1"/>
      <c r="E481" s="1"/>
      <c r="F481" s="2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1"/>
      <c r="D482" s="1"/>
      <c r="E482" s="1"/>
      <c r="F482" s="2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1"/>
      <c r="D483" s="1"/>
      <c r="E483" s="1"/>
      <c r="F483" s="2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1"/>
      <c r="D484" s="1"/>
      <c r="E484" s="1"/>
      <c r="F484" s="2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1"/>
      <c r="D485" s="1"/>
      <c r="E485" s="1"/>
      <c r="F485" s="2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1"/>
      <c r="D486" s="1"/>
      <c r="E486" s="1"/>
      <c r="F486" s="2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1"/>
      <c r="D487" s="1"/>
      <c r="E487" s="1"/>
      <c r="F487" s="2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1"/>
      <c r="D488" s="1"/>
      <c r="E488" s="1"/>
      <c r="F488" s="2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1"/>
      <c r="D489" s="1"/>
      <c r="E489" s="1"/>
      <c r="F489" s="2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1"/>
      <c r="D490" s="1"/>
      <c r="E490" s="1"/>
      <c r="F490" s="2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1"/>
      <c r="D491" s="1"/>
      <c r="E491" s="1"/>
      <c r="F491" s="2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1"/>
      <c r="D492" s="1"/>
      <c r="E492" s="1"/>
      <c r="F492" s="2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1"/>
      <c r="D493" s="1"/>
      <c r="E493" s="1"/>
      <c r="F493" s="2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1"/>
      <c r="D494" s="1"/>
      <c r="E494" s="1"/>
      <c r="F494" s="2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1"/>
      <c r="D495" s="1"/>
      <c r="E495" s="1"/>
      <c r="F495" s="2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1"/>
      <c r="D496" s="1"/>
      <c r="E496" s="1"/>
      <c r="F496" s="2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1"/>
      <c r="D497" s="1"/>
      <c r="E497" s="1"/>
      <c r="F497" s="2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1"/>
      <c r="D498" s="1"/>
      <c r="E498" s="1"/>
      <c r="F498" s="2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1"/>
      <c r="D499" s="1"/>
      <c r="E499" s="1"/>
      <c r="F499" s="2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1"/>
      <c r="D500" s="1"/>
      <c r="E500" s="1"/>
      <c r="F500" s="2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1"/>
      <c r="D501" s="1"/>
      <c r="E501" s="1"/>
      <c r="F501" s="2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1"/>
      <c r="D502" s="1"/>
      <c r="E502" s="1"/>
      <c r="F502" s="2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1"/>
      <c r="D503" s="1"/>
      <c r="E503" s="1"/>
      <c r="F503" s="2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1"/>
      <c r="D504" s="1"/>
      <c r="E504" s="1"/>
      <c r="F504" s="2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1"/>
      <c r="D505" s="1"/>
      <c r="E505" s="1"/>
      <c r="F505" s="2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1"/>
      <c r="D506" s="1"/>
      <c r="E506" s="1"/>
      <c r="F506" s="2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1"/>
      <c r="D507" s="1"/>
      <c r="E507" s="1"/>
      <c r="F507" s="2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1"/>
      <c r="D508" s="1"/>
      <c r="E508" s="1"/>
      <c r="F508" s="2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1"/>
      <c r="D509" s="1"/>
      <c r="E509" s="1"/>
      <c r="F509" s="2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1"/>
      <c r="D510" s="1"/>
      <c r="E510" s="1"/>
      <c r="F510" s="2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1"/>
      <c r="D511" s="1"/>
      <c r="E511" s="1"/>
      <c r="F511" s="2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1"/>
      <c r="D512" s="1"/>
      <c r="E512" s="1"/>
      <c r="F512" s="2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1"/>
      <c r="D513" s="1"/>
      <c r="E513" s="1"/>
      <c r="F513" s="2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1"/>
      <c r="D514" s="1"/>
      <c r="E514" s="1"/>
      <c r="F514" s="2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1"/>
      <c r="D515" s="1"/>
      <c r="E515" s="1"/>
      <c r="F515" s="2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1"/>
      <c r="D516" s="1"/>
      <c r="E516" s="1"/>
      <c r="F516" s="2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1"/>
      <c r="D517" s="1"/>
      <c r="E517" s="1"/>
      <c r="F517" s="2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1"/>
      <c r="D518" s="1"/>
      <c r="E518" s="1"/>
      <c r="F518" s="2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1"/>
      <c r="D519" s="1"/>
      <c r="E519" s="1"/>
      <c r="F519" s="2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1"/>
      <c r="D520" s="1"/>
      <c r="E520" s="1"/>
      <c r="F520" s="2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1"/>
      <c r="D521" s="1"/>
      <c r="E521" s="1"/>
      <c r="F521" s="2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1"/>
      <c r="D522" s="1"/>
      <c r="E522" s="1"/>
      <c r="F522" s="2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1"/>
      <c r="D523" s="1"/>
      <c r="E523" s="1"/>
      <c r="F523" s="2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1"/>
      <c r="D524" s="1"/>
      <c r="E524" s="1"/>
      <c r="F524" s="2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1"/>
      <c r="D525" s="1"/>
      <c r="E525" s="1"/>
      <c r="F525" s="2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1"/>
      <c r="D526" s="1"/>
      <c r="E526" s="1"/>
      <c r="F526" s="2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1"/>
      <c r="D527" s="1"/>
      <c r="E527" s="1"/>
      <c r="F527" s="2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1"/>
      <c r="D528" s="1"/>
      <c r="E528" s="1"/>
      <c r="F528" s="2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1"/>
      <c r="D529" s="1"/>
      <c r="E529" s="1"/>
      <c r="F529" s="2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1"/>
      <c r="D530" s="1"/>
      <c r="E530" s="1"/>
      <c r="F530" s="2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1"/>
      <c r="D531" s="1"/>
      <c r="E531" s="1"/>
      <c r="F531" s="2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1"/>
      <c r="D532" s="1"/>
      <c r="E532" s="1"/>
      <c r="F532" s="2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1"/>
      <c r="D533" s="1"/>
      <c r="E533" s="1"/>
      <c r="F533" s="2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1"/>
      <c r="D534" s="1"/>
      <c r="E534" s="1"/>
      <c r="F534" s="2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1"/>
      <c r="D535" s="1"/>
      <c r="E535" s="1"/>
      <c r="F535" s="2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1"/>
      <c r="D536" s="1"/>
      <c r="E536" s="1"/>
      <c r="F536" s="2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1"/>
      <c r="D537" s="1"/>
      <c r="E537" s="1"/>
      <c r="F537" s="2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1"/>
      <c r="D538" s="1"/>
      <c r="E538" s="1"/>
      <c r="F538" s="2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1"/>
      <c r="D539" s="1"/>
      <c r="E539" s="1"/>
      <c r="F539" s="2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1"/>
      <c r="D540" s="1"/>
      <c r="E540" s="1"/>
      <c r="F540" s="2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1"/>
      <c r="D541" s="1"/>
      <c r="E541" s="1"/>
      <c r="F541" s="2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1"/>
      <c r="D542" s="1"/>
      <c r="E542" s="1"/>
      <c r="F542" s="2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1"/>
      <c r="D543" s="1"/>
      <c r="E543" s="1"/>
      <c r="F543" s="2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1"/>
      <c r="D544" s="1"/>
      <c r="E544" s="1"/>
      <c r="F544" s="2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1"/>
      <c r="D545" s="1"/>
      <c r="E545" s="1"/>
      <c r="F545" s="2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1"/>
      <c r="D546" s="1"/>
      <c r="E546" s="1"/>
      <c r="F546" s="2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1"/>
      <c r="D547" s="1"/>
      <c r="E547" s="1"/>
      <c r="F547" s="2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1"/>
      <c r="D548" s="1"/>
      <c r="E548" s="1"/>
      <c r="F548" s="2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1"/>
      <c r="D549" s="1"/>
      <c r="E549" s="1"/>
      <c r="F549" s="2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1"/>
      <c r="D550" s="1"/>
      <c r="E550" s="1"/>
      <c r="F550" s="2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1"/>
      <c r="D551" s="1"/>
      <c r="E551" s="1"/>
      <c r="F551" s="2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1"/>
      <c r="D552" s="1"/>
      <c r="E552" s="1"/>
      <c r="F552" s="2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1"/>
      <c r="D553" s="1"/>
      <c r="E553" s="1"/>
      <c r="F553" s="2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1"/>
      <c r="D554" s="1"/>
      <c r="E554" s="1"/>
      <c r="F554" s="2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1"/>
      <c r="D555" s="1"/>
      <c r="E555" s="1"/>
      <c r="F555" s="2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1"/>
      <c r="D556" s="1"/>
      <c r="E556" s="1"/>
      <c r="F556" s="2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1"/>
      <c r="D557" s="1"/>
      <c r="E557" s="1"/>
      <c r="F557" s="2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1"/>
      <c r="D558" s="1"/>
      <c r="E558" s="1"/>
      <c r="F558" s="2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1"/>
      <c r="D559" s="1"/>
      <c r="E559" s="1"/>
      <c r="F559" s="2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1"/>
      <c r="D560" s="1"/>
      <c r="E560" s="1"/>
      <c r="F560" s="2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1"/>
      <c r="D561" s="1"/>
      <c r="E561" s="1"/>
      <c r="F561" s="2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1"/>
      <c r="D562" s="1"/>
      <c r="E562" s="1"/>
      <c r="F562" s="2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1"/>
      <c r="D563" s="1"/>
      <c r="E563" s="1"/>
      <c r="F563" s="2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1"/>
      <c r="D564" s="1"/>
      <c r="E564" s="1"/>
      <c r="F564" s="2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1"/>
      <c r="D565" s="1"/>
      <c r="E565" s="1"/>
      <c r="F565" s="2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1"/>
      <c r="D566" s="1"/>
      <c r="E566" s="1"/>
      <c r="F566" s="2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1"/>
      <c r="D567" s="1"/>
      <c r="E567" s="1"/>
      <c r="F567" s="2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1"/>
      <c r="D568" s="1"/>
      <c r="E568" s="1"/>
      <c r="F568" s="2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1"/>
      <c r="D569" s="1"/>
      <c r="E569" s="1"/>
      <c r="F569" s="2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1"/>
      <c r="D570" s="1"/>
      <c r="E570" s="1"/>
      <c r="F570" s="2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1"/>
      <c r="D571" s="1"/>
      <c r="E571" s="1"/>
      <c r="F571" s="2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1"/>
      <c r="D572" s="1"/>
      <c r="E572" s="1"/>
      <c r="F572" s="2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1"/>
      <c r="D573" s="1"/>
      <c r="E573" s="1"/>
      <c r="F573" s="2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1"/>
      <c r="D574" s="1"/>
      <c r="E574" s="1"/>
      <c r="F574" s="2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1"/>
      <c r="D575" s="1"/>
      <c r="E575" s="1"/>
      <c r="F575" s="2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1"/>
      <c r="D576" s="1"/>
      <c r="E576" s="1"/>
      <c r="F576" s="2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1"/>
      <c r="D577" s="1"/>
      <c r="E577" s="1"/>
      <c r="F577" s="2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1"/>
      <c r="D578" s="1"/>
      <c r="E578" s="1"/>
      <c r="F578" s="2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1"/>
      <c r="D579" s="1"/>
      <c r="E579" s="1"/>
      <c r="F579" s="2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1"/>
      <c r="D580" s="1"/>
      <c r="E580" s="1"/>
      <c r="F580" s="2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1"/>
      <c r="D581" s="1"/>
      <c r="E581" s="1"/>
      <c r="F581" s="2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1"/>
      <c r="D582" s="1"/>
      <c r="E582" s="1"/>
      <c r="F582" s="2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1"/>
      <c r="D583" s="1"/>
      <c r="E583" s="1"/>
      <c r="F583" s="2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1"/>
      <c r="D584" s="1"/>
      <c r="E584" s="1"/>
      <c r="F584" s="2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1"/>
      <c r="D585" s="1"/>
      <c r="E585" s="1"/>
      <c r="F585" s="2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1"/>
      <c r="D586" s="1"/>
      <c r="E586" s="1"/>
      <c r="F586" s="2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1"/>
      <c r="D587" s="1"/>
      <c r="E587" s="1"/>
      <c r="F587" s="2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1"/>
      <c r="D588" s="1"/>
      <c r="E588" s="1"/>
      <c r="F588" s="2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1"/>
      <c r="D589" s="1"/>
      <c r="E589" s="1"/>
      <c r="F589" s="2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1"/>
      <c r="D590" s="1"/>
      <c r="E590" s="1"/>
      <c r="F590" s="2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1"/>
      <c r="D591" s="1"/>
      <c r="E591" s="1"/>
      <c r="F591" s="2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1"/>
      <c r="D592" s="1"/>
      <c r="E592" s="1"/>
      <c r="F592" s="2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1"/>
      <c r="D593" s="1"/>
      <c r="E593" s="1"/>
      <c r="F593" s="2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1"/>
      <c r="D594" s="1"/>
      <c r="E594" s="1"/>
      <c r="F594" s="2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1"/>
      <c r="D595" s="1"/>
      <c r="E595" s="1"/>
      <c r="F595" s="2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1"/>
      <c r="D596" s="1"/>
      <c r="E596" s="1"/>
      <c r="F596" s="2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1"/>
      <c r="D597" s="1"/>
      <c r="E597" s="1"/>
      <c r="F597" s="2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1"/>
      <c r="D598" s="1"/>
      <c r="E598" s="1"/>
      <c r="F598" s="2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1"/>
      <c r="D599" s="1"/>
      <c r="E599" s="1"/>
      <c r="F599" s="2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1"/>
      <c r="D600" s="1"/>
      <c r="E600" s="1"/>
      <c r="F600" s="2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1"/>
      <c r="D601" s="1"/>
      <c r="E601" s="1"/>
      <c r="F601" s="2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1"/>
      <c r="D602" s="1"/>
      <c r="E602" s="1"/>
      <c r="F602" s="2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1"/>
      <c r="D603" s="1"/>
      <c r="E603" s="1"/>
      <c r="F603" s="2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1"/>
      <c r="D604" s="1"/>
      <c r="E604" s="1"/>
      <c r="F604" s="2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1"/>
      <c r="D605" s="1"/>
      <c r="E605" s="1"/>
      <c r="F605" s="2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1"/>
      <c r="D606" s="1"/>
      <c r="E606" s="1"/>
      <c r="F606" s="2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1"/>
      <c r="D607" s="1"/>
      <c r="E607" s="1"/>
      <c r="F607" s="2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1"/>
      <c r="D608" s="1"/>
      <c r="E608" s="1"/>
      <c r="F608" s="2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1"/>
      <c r="D609" s="1"/>
      <c r="E609" s="1"/>
      <c r="F609" s="2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1"/>
      <c r="D610" s="1"/>
      <c r="E610" s="1"/>
      <c r="F610" s="2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1"/>
      <c r="D611" s="1"/>
      <c r="E611" s="1"/>
      <c r="F611" s="2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1"/>
      <c r="D612" s="1"/>
      <c r="E612" s="1"/>
      <c r="F612" s="2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1"/>
      <c r="D613" s="1"/>
      <c r="E613" s="1"/>
      <c r="F613" s="2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1"/>
      <c r="D614" s="1"/>
      <c r="E614" s="1"/>
      <c r="F614" s="2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1"/>
      <c r="D615" s="1"/>
      <c r="E615" s="1"/>
      <c r="F615" s="2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1"/>
      <c r="D616" s="1"/>
      <c r="E616" s="1"/>
      <c r="F616" s="2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1"/>
      <c r="D617" s="1"/>
      <c r="E617" s="1"/>
      <c r="F617" s="2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1"/>
      <c r="D618" s="1"/>
      <c r="E618" s="1"/>
      <c r="F618" s="2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1"/>
      <c r="D619" s="1"/>
      <c r="E619" s="1"/>
      <c r="F619" s="2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1"/>
      <c r="D620" s="1"/>
      <c r="E620" s="1"/>
      <c r="F620" s="2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1"/>
      <c r="D621" s="1"/>
      <c r="E621" s="1"/>
      <c r="F621" s="2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1"/>
      <c r="D622" s="1"/>
      <c r="E622" s="1"/>
      <c r="F622" s="2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1"/>
      <c r="D623" s="1"/>
      <c r="E623" s="1"/>
      <c r="F623" s="2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1"/>
      <c r="D624" s="1"/>
      <c r="E624" s="1"/>
      <c r="F624" s="2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1"/>
      <c r="D625" s="1"/>
      <c r="E625" s="1"/>
      <c r="F625" s="2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1"/>
      <c r="D626" s="1"/>
      <c r="E626" s="1"/>
      <c r="F626" s="2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1"/>
      <c r="D627" s="1"/>
      <c r="E627" s="1"/>
      <c r="F627" s="2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1"/>
      <c r="D628" s="1"/>
      <c r="E628" s="1"/>
      <c r="F628" s="2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1"/>
      <c r="D629" s="1"/>
      <c r="E629" s="1"/>
      <c r="F629" s="2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1"/>
      <c r="D630" s="1"/>
      <c r="E630" s="1"/>
      <c r="F630" s="2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1"/>
      <c r="D631" s="1"/>
      <c r="E631" s="1"/>
      <c r="F631" s="2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1"/>
      <c r="D632" s="1"/>
      <c r="E632" s="1"/>
      <c r="F632" s="2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1"/>
      <c r="D633" s="1"/>
      <c r="E633" s="1"/>
      <c r="F633" s="2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1"/>
      <c r="D634" s="1"/>
      <c r="E634" s="1"/>
      <c r="F634" s="2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1"/>
      <c r="D635" s="1"/>
      <c r="E635" s="1"/>
      <c r="F635" s="2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1"/>
      <c r="D636" s="1"/>
      <c r="E636" s="1"/>
      <c r="F636" s="2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1"/>
      <c r="D637" s="1"/>
      <c r="E637" s="1"/>
      <c r="F637" s="2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1"/>
      <c r="D638" s="1"/>
      <c r="E638" s="1"/>
      <c r="F638" s="2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1"/>
      <c r="D639" s="1"/>
      <c r="E639" s="1"/>
      <c r="F639" s="2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1"/>
      <c r="D640" s="1"/>
      <c r="E640" s="1"/>
      <c r="F640" s="2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1"/>
      <c r="D641" s="1"/>
      <c r="E641" s="1"/>
      <c r="F641" s="2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1"/>
      <c r="D642" s="1"/>
      <c r="E642" s="1"/>
      <c r="F642" s="2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1"/>
      <c r="D643" s="1"/>
      <c r="E643" s="1"/>
      <c r="F643" s="2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1"/>
      <c r="D644" s="1"/>
      <c r="E644" s="1"/>
      <c r="F644" s="2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1"/>
      <c r="D645" s="1"/>
      <c r="E645" s="1"/>
      <c r="F645" s="2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1"/>
      <c r="D646" s="1"/>
      <c r="E646" s="1"/>
      <c r="F646" s="2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1"/>
      <c r="D647" s="1"/>
      <c r="E647" s="1"/>
      <c r="F647" s="2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1"/>
      <c r="D648" s="1"/>
      <c r="E648" s="1"/>
      <c r="F648" s="2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1"/>
      <c r="D649" s="1"/>
      <c r="E649" s="1"/>
      <c r="F649" s="2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1"/>
      <c r="D650" s="1"/>
      <c r="E650" s="1"/>
      <c r="F650" s="2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1"/>
      <c r="D651" s="1"/>
      <c r="E651" s="1"/>
      <c r="F651" s="2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1"/>
      <c r="D652" s="1"/>
      <c r="E652" s="1"/>
      <c r="F652" s="2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1"/>
      <c r="D653" s="1"/>
      <c r="E653" s="1"/>
      <c r="F653" s="2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1"/>
      <c r="D654" s="1"/>
      <c r="E654" s="1"/>
      <c r="F654" s="2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1"/>
      <c r="D655" s="1"/>
      <c r="E655" s="1"/>
      <c r="F655" s="2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1"/>
      <c r="D656" s="1"/>
      <c r="E656" s="1"/>
      <c r="F656" s="2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1"/>
      <c r="D657" s="1"/>
      <c r="E657" s="1"/>
      <c r="F657" s="2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1"/>
      <c r="D658" s="1"/>
      <c r="E658" s="1"/>
      <c r="F658" s="2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1"/>
      <c r="D659" s="1"/>
      <c r="E659" s="1"/>
      <c r="F659" s="2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1"/>
      <c r="D660" s="1"/>
      <c r="E660" s="1"/>
      <c r="F660" s="2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1"/>
      <c r="D661" s="1"/>
      <c r="E661" s="1"/>
      <c r="F661" s="2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1"/>
      <c r="D662" s="1"/>
      <c r="E662" s="1"/>
      <c r="F662" s="2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1"/>
      <c r="D663" s="1"/>
      <c r="E663" s="1"/>
      <c r="F663" s="2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1"/>
      <c r="D664" s="1"/>
      <c r="E664" s="1"/>
      <c r="F664" s="2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1"/>
      <c r="D665" s="1"/>
      <c r="E665" s="1"/>
      <c r="F665" s="2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1"/>
      <c r="D666" s="1"/>
      <c r="E666" s="1"/>
      <c r="F666" s="2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1"/>
      <c r="D667" s="1"/>
      <c r="E667" s="1"/>
      <c r="F667" s="2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1"/>
      <c r="D668" s="1"/>
      <c r="E668" s="1"/>
      <c r="F668" s="2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1"/>
      <c r="D669" s="1"/>
      <c r="E669" s="1"/>
      <c r="F669" s="2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1"/>
      <c r="D670" s="1"/>
      <c r="E670" s="1"/>
      <c r="F670" s="2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1"/>
      <c r="D671" s="1"/>
      <c r="E671" s="1"/>
      <c r="F671" s="2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1"/>
      <c r="D672" s="1"/>
      <c r="E672" s="1"/>
      <c r="F672" s="2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1"/>
      <c r="D673" s="1"/>
      <c r="E673" s="1"/>
      <c r="F673" s="2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1"/>
      <c r="D674" s="1"/>
      <c r="E674" s="1"/>
      <c r="F674" s="2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1"/>
      <c r="D675" s="1"/>
      <c r="E675" s="1"/>
      <c r="F675" s="2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1"/>
      <c r="D676" s="1"/>
      <c r="E676" s="1"/>
      <c r="F676" s="2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1"/>
      <c r="D677" s="1"/>
      <c r="E677" s="1"/>
      <c r="F677" s="2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1"/>
      <c r="D678" s="1"/>
      <c r="E678" s="1"/>
      <c r="F678" s="2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1"/>
      <c r="D679" s="1"/>
      <c r="E679" s="1"/>
      <c r="F679" s="2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1"/>
      <c r="D680" s="1"/>
      <c r="E680" s="1"/>
      <c r="F680" s="2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1"/>
      <c r="D681" s="1"/>
      <c r="E681" s="1"/>
      <c r="F681" s="2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1"/>
      <c r="D682" s="1"/>
      <c r="E682" s="1"/>
      <c r="F682" s="2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1"/>
      <c r="D683" s="1"/>
      <c r="E683" s="1"/>
      <c r="F683" s="2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1"/>
      <c r="D684" s="1"/>
      <c r="E684" s="1"/>
      <c r="F684" s="2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1"/>
      <c r="D685" s="1"/>
      <c r="E685" s="1"/>
      <c r="F685" s="2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1"/>
      <c r="D686" s="1"/>
      <c r="E686" s="1"/>
      <c r="F686" s="2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1"/>
      <c r="D687" s="1"/>
      <c r="E687" s="1"/>
      <c r="F687" s="2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1"/>
      <c r="D688" s="1"/>
      <c r="E688" s="1"/>
      <c r="F688" s="2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1"/>
      <c r="D689" s="1"/>
      <c r="E689" s="1"/>
      <c r="F689" s="2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1"/>
      <c r="D690" s="1"/>
      <c r="E690" s="1"/>
      <c r="F690" s="2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1"/>
      <c r="D691" s="1"/>
      <c r="E691" s="1"/>
      <c r="F691" s="2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1"/>
      <c r="D692" s="1"/>
      <c r="E692" s="1"/>
      <c r="F692" s="2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1"/>
      <c r="D693" s="1"/>
      <c r="E693" s="1"/>
      <c r="F693" s="2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1"/>
      <c r="D694" s="1"/>
      <c r="E694" s="1"/>
      <c r="F694" s="2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1"/>
      <c r="D695" s="1"/>
      <c r="E695" s="1"/>
      <c r="F695" s="2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1"/>
      <c r="D696" s="1"/>
      <c r="E696" s="1"/>
      <c r="F696" s="2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1"/>
      <c r="D697" s="1"/>
      <c r="E697" s="1"/>
      <c r="F697" s="2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1"/>
      <c r="D698" s="1"/>
      <c r="E698" s="1"/>
      <c r="F698" s="2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1"/>
      <c r="D699" s="1"/>
      <c r="E699" s="1"/>
      <c r="F699" s="2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1"/>
      <c r="D700" s="1"/>
      <c r="E700" s="1"/>
      <c r="F700" s="2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1"/>
      <c r="D701" s="1"/>
      <c r="E701" s="1"/>
      <c r="F701" s="2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1"/>
      <c r="D702" s="1"/>
      <c r="E702" s="1"/>
      <c r="F702" s="2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1"/>
      <c r="D703" s="1"/>
      <c r="E703" s="1"/>
      <c r="F703" s="2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1"/>
      <c r="D704" s="1"/>
      <c r="E704" s="1"/>
      <c r="F704" s="2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1"/>
      <c r="D705" s="1"/>
      <c r="E705" s="1"/>
      <c r="F705" s="2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1"/>
      <c r="D706" s="1"/>
      <c r="E706" s="1"/>
      <c r="F706" s="2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1"/>
      <c r="D707" s="1"/>
      <c r="E707" s="1"/>
      <c r="F707" s="2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1"/>
      <c r="D708" s="1"/>
      <c r="E708" s="1"/>
      <c r="F708" s="2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1"/>
      <c r="D709" s="1"/>
      <c r="E709" s="1"/>
      <c r="F709" s="2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1"/>
      <c r="D710" s="1"/>
      <c r="E710" s="1"/>
      <c r="F710" s="2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1"/>
      <c r="D711" s="1"/>
      <c r="E711" s="1"/>
      <c r="F711" s="2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1"/>
      <c r="D712" s="1"/>
      <c r="E712" s="1"/>
      <c r="F712" s="2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1"/>
      <c r="D713" s="1"/>
      <c r="E713" s="1"/>
      <c r="F713" s="2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1"/>
      <c r="D714" s="1"/>
      <c r="E714" s="1"/>
      <c r="F714" s="2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1"/>
      <c r="D715" s="1"/>
      <c r="E715" s="1"/>
      <c r="F715" s="2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1"/>
      <c r="D716" s="1"/>
      <c r="E716" s="1"/>
      <c r="F716" s="2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1"/>
      <c r="D717" s="1"/>
      <c r="E717" s="1"/>
      <c r="F717" s="2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1"/>
      <c r="D718" s="1"/>
      <c r="E718" s="1"/>
      <c r="F718" s="2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1"/>
      <c r="D719" s="1"/>
      <c r="E719" s="1"/>
      <c r="F719" s="2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1"/>
      <c r="D720" s="1"/>
      <c r="E720" s="1"/>
      <c r="F720" s="2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1"/>
      <c r="D721" s="1"/>
      <c r="E721" s="1"/>
      <c r="F721" s="2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1"/>
      <c r="D722" s="1"/>
      <c r="E722" s="1"/>
      <c r="F722" s="2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1"/>
      <c r="D723" s="1"/>
      <c r="E723" s="1"/>
      <c r="F723" s="2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1"/>
      <c r="D724" s="1"/>
      <c r="E724" s="1"/>
      <c r="F724" s="2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1"/>
      <c r="D725" s="1"/>
      <c r="E725" s="1"/>
      <c r="F725" s="2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1"/>
      <c r="D726" s="1"/>
      <c r="E726" s="1"/>
      <c r="F726" s="2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1"/>
      <c r="D727" s="1"/>
      <c r="E727" s="1"/>
      <c r="F727" s="2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1"/>
      <c r="D728" s="1"/>
      <c r="E728" s="1"/>
      <c r="F728" s="2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1"/>
      <c r="D729" s="1"/>
      <c r="E729" s="1"/>
      <c r="F729" s="2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1"/>
      <c r="D730" s="1"/>
      <c r="E730" s="1"/>
      <c r="F730" s="2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1"/>
      <c r="D731" s="1"/>
      <c r="E731" s="1"/>
      <c r="F731" s="2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1"/>
      <c r="D732" s="1"/>
      <c r="E732" s="1"/>
      <c r="F732" s="2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1"/>
      <c r="D733" s="1"/>
      <c r="E733" s="1"/>
      <c r="F733" s="2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1"/>
      <c r="D734" s="1"/>
      <c r="E734" s="1"/>
      <c r="F734" s="2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1"/>
      <c r="D735" s="1"/>
      <c r="E735" s="1"/>
      <c r="F735" s="2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1"/>
      <c r="D736" s="1"/>
      <c r="E736" s="1"/>
      <c r="F736" s="2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1"/>
      <c r="D737" s="1"/>
      <c r="E737" s="1"/>
      <c r="F737" s="2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1"/>
      <c r="D738" s="1"/>
      <c r="E738" s="1"/>
      <c r="F738" s="2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1"/>
      <c r="D739" s="1"/>
      <c r="E739" s="1"/>
      <c r="F739" s="2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1"/>
      <c r="D740" s="1"/>
      <c r="E740" s="1"/>
      <c r="F740" s="2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1"/>
      <c r="D741" s="1"/>
      <c r="E741" s="1"/>
      <c r="F741" s="2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1"/>
      <c r="D742" s="1"/>
      <c r="E742" s="1"/>
      <c r="F742" s="2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1"/>
      <c r="D743" s="1"/>
      <c r="E743" s="1"/>
      <c r="F743" s="2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1"/>
      <c r="D744" s="1"/>
      <c r="E744" s="1"/>
      <c r="F744" s="2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1"/>
      <c r="D745" s="1"/>
      <c r="E745" s="1"/>
      <c r="F745" s="2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1"/>
      <c r="D746" s="1"/>
      <c r="E746" s="1"/>
      <c r="F746" s="2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1"/>
      <c r="D747" s="1"/>
      <c r="E747" s="1"/>
      <c r="F747" s="2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1"/>
      <c r="D748" s="1"/>
      <c r="E748" s="1"/>
      <c r="F748" s="2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1"/>
      <c r="D749" s="1"/>
      <c r="E749" s="1"/>
      <c r="F749" s="2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1"/>
      <c r="D750" s="1"/>
      <c r="E750" s="1"/>
      <c r="F750" s="2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1"/>
      <c r="D751" s="1"/>
      <c r="E751" s="1"/>
      <c r="F751" s="2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1"/>
      <c r="D752" s="1"/>
      <c r="E752" s="1"/>
      <c r="F752" s="2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1"/>
      <c r="D753" s="1"/>
      <c r="E753" s="1"/>
      <c r="F753" s="2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1"/>
      <c r="D754" s="1"/>
      <c r="E754" s="1"/>
      <c r="F754" s="2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1"/>
      <c r="D755" s="1"/>
      <c r="E755" s="1"/>
      <c r="F755" s="2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1"/>
      <c r="D756" s="1"/>
      <c r="E756" s="1"/>
      <c r="F756" s="2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1"/>
      <c r="D757" s="1"/>
      <c r="E757" s="1"/>
      <c r="F757" s="2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1"/>
      <c r="D758" s="1"/>
      <c r="E758" s="1"/>
      <c r="F758" s="2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1"/>
      <c r="D759" s="1"/>
      <c r="E759" s="1"/>
      <c r="F759" s="2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1"/>
      <c r="D760" s="1"/>
      <c r="E760" s="1"/>
      <c r="F760" s="2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1"/>
      <c r="D761" s="1"/>
      <c r="E761" s="1"/>
      <c r="F761" s="2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1"/>
      <c r="D762" s="1"/>
      <c r="E762" s="1"/>
      <c r="F762" s="2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1"/>
      <c r="D763" s="1"/>
      <c r="E763" s="1"/>
      <c r="F763" s="2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1"/>
      <c r="D764" s="1"/>
      <c r="E764" s="1"/>
      <c r="F764" s="2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1"/>
      <c r="D765" s="1"/>
      <c r="E765" s="1"/>
      <c r="F765" s="2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1"/>
      <c r="D766" s="1"/>
      <c r="E766" s="1"/>
      <c r="F766" s="2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1"/>
      <c r="D767" s="1"/>
      <c r="E767" s="1"/>
      <c r="F767" s="2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1"/>
      <c r="D768" s="1"/>
      <c r="E768" s="1"/>
      <c r="F768" s="2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1"/>
      <c r="D769" s="1"/>
      <c r="E769" s="1"/>
      <c r="F769" s="2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1"/>
      <c r="D770" s="1"/>
      <c r="E770" s="1"/>
      <c r="F770" s="2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1"/>
      <c r="D771" s="1"/>
      <c r="E771" s="1"/>
      <c r="F771" s="2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1"/>
      <c r="D772" s="1"/>
      <c r="E772" s="1"/>
      <c r="F772" s="2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1"/>
      <c r="D773" s="1"/>
      <c r="E773" s="1"/>
      <c r="F773" s="2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1"/>
      <c r="D774" s="1"/>
      <c r="E774" s="1"/>
      <c r="F774" s="2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1"/>
      <c r="D775" s="1"/>
      <c r="E775" s="1"/>
      <c r="F775" s="2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1"/>
      <c r="D776" s="1"/>
      <c r="E776" s="1"/>
      <c r="F776" s="2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1"/>
      <c r="D777" s="1"/>
      <c r="E777" s="1"/>
      <c r="F777" s="2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1"/>
      <c r="D778" s="1"/>
      <c r="E778" s="1"/>
      <c r="F778" s="2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1"/>
      <c r="D779" s="1"/>
      <c r="E779" s="1"/>
      <c r="F779" s="2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1"/>
      <c r="D780" s="1"/>
      <c r="E780" s="1"/>
      <c r="F780" s="2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1"/>
      <c r="D781" s="1"/>
      <c r="E781" s="1"/>
      <c r="F781" s="2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1"/>
      <c r="D782" s="1"/>
      <c r="E782" s="1"/>
      <c r="F782" s="2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1"/>
      <c r="D783" s="1"/>
      <c r="E783" s="1"/>
      <c r="F783" s="2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1"/>
      <c r="D784" s="1"/>
      <c r="E784" s="1"/>
      <c r="F784" s="2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1"/>
      <c r="D785" s="1"/>
      <c r="E785" s="1"/>
      <c r="F785" s="2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1"/>
      <c r="D786" s="1"/>
      <c r="E786" s="1"/>
      <c r="F786" s="2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1"/>
      <c r="D787" s="1"/>
      <c r="E787" s="1"/>
      <c r="F787" s="2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1"/>
      <c r="D788" s="1"/>
      <c r="E788" s="1"/>
      <c r="F788" s="2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1"/>
      <c r="D789" s="1"/>
      <c r="E789" s="1"/>
      <c r="F789" s="2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1"/>
      <c r="D790" s="1"/>
      <c r="E790" s="1"/>
      <c r="F790" s="2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1"/>
      <c r="D791" s="1"/>
      <c r="E791" s="1"/>
      <c r="F791" s="2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1"/>
      <c r="D792" s="1"/>
      <c r="E792" s="1"/>
      <c r="F792" s="2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1"/>
      <c r="D793" s="1"/>
      <c r="E793" s="1"/>
      <c r="F793" s="2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1"/>
      <c r="D794" s="1"/>
      <c r="E794" s="1"/>
      <c r="F794" s="2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1"/>
      <c r="D795" s="1"/>
      <c r="E795" s="1"/>
      <c r="F795" s="2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1"/>
      <c r="D796" s="1"/>
      <c r="E796" s="1"/>
      <c r="F796" s="2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1"/>
      <c r="D797" s="1"/>
      <c r="E797" s="1"/>
      <c r="F797" s="2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1"/>
      <c r="D798" s="1"/>
      <c r="E798" s="1"/>
      <c r="F798" s="2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1"/>
      <c r="D799" s="1"/>
      <c r="E799" s="1"/>
      <c r="F799" s="2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1"/>
      <c r="D800" s="1"/>
      <c r="E800" s="1"/>
      <c r="F800" s="2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1"/>
      <c r="D801" s="1"/>
      <c r="E801" s="1"/>
      <c r="F801" s="2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1"/>
      <c r="D802" s="1"/>
      <c r="E802" s="1"/>
      <c r="F802" s="2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1"/>
      <c r="D803" s="1"/>
      <c r="E803" s="1"/>
      <c r="F803" s="2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1"/>
      <c r="D804" s="1"/>
      <c r="E804" s="1"/>
      <c r="F804" s="2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1"/>
      <c r="D805" s="1"/>
      <c r="E805" s="1"/>
      <c r="F805" s="2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1"/>
      <c r="D806" s="1"/>
      <c r="E806" s="1"/>
      <c r="F806" s="2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1"/>
      <c r="D807" s="1"/>
      <c r="E807" s="1"/>
      <c r="F807" s="2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1"/>
      <c r="D808" s="1"/>
      <c r="E808" s="1"/>
      <c r="F808" s="2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1"/>
      <c r="D809" s="1"/>
      <c r="E809" s="1"/>
      <c r="F809" s="2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1"/>
      <c r="D810" s="1"/>
      <c r="E810" s="1"/>
      <c r="F810" s="2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1"/>
      <c r="D811" s="1"/>
      <c r="E811" s="1"/>
      <c r="F811" s="2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1"/>
      <c r="D812" s="1"/>
      <c r="E812" s="1"/>
      <c r="F812" s="2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1"/>
      <c r="D813" s="1"/>
      <c r="E813" s="1"/>
      <c r="F813" s="2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1"/>
      <c r="D814" s="1"/>
      <c r="E814" s="1"/>
      <c r="F814" s="2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1"/>
      <c r="D815" s="1"/>
      <c r="E815" s="1"/>
      <c r="F815" s="2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1"/>
      <c r="D816" s="1"/>
      <c r="E816" s="1"/>
      <c r="F816" s="2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1"/>
      <c r="D817" s="1"/>
      <c r="E817" s="1"/>
      <c r="F817" s="2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1"/>
      <c r="D818" s="1"/>
      <c r="E818" s="1"/>
      <c r="F818" s="2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1"/>
      <c r="D819" s="1"/>
      <c r="E819" s="1"/>
      <c r="F819" s="2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1"/>
      <c r="D820" s="1"/>
      <c r="E820" s="1"/>
      <c r="F820" s="2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1"/>
      <c r="D821" s="1"/>
      <c r="E821" s="1"/>
      <c r="F821" s="2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1"/>
      <c r="D822" s="1"/>
      <c r="E822" s="1"/>
      <c r="F822" s="2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1"/>
      <c r="D823" s="1"/>
      <c r="E823" s="1"/>
      <c r="F823" s="2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1"/>
      <c r="D824" s="1"/>
      <c r="E824" s="1"/>
      <c r="F824" s="2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1"/>
      <c r="D825" s="1"/>
      <c r="E825" s="1"/>
      <c r="F825" s="2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1"/>
      <c r="D826" s="1"/>
      <c r="E826" s="1"/>
      <c r="F826" s="2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1"/>
      <c r="D827" s="1"/>
      <c r="E827" s="1"/>
      <c r="F827" s="2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1"/>
      <c r="D828" s="1"/>
      <c r="E828" s="1"/>
      <c r="F828" s="2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1"/>
      <c r="D829" s="1"/>
      <c r="E829" s="1"/>
      <c r="F829" s="2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1"/>
      <c r="D830" s="1"/>
      <c r="E830" s="1"/>
      <c r="F830" s="2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1"/>
      <c r="D831" s="1"/>
      <c r="E831" s="1"/>
      <c r="F831" s="2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1"/>
      <c r="D832" s="1"/>
      <c r="E832" s="1"/>
      <c r="F832" s="2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1"/>
      <c r="D833" s="1"/>
      <c r="E833" s="1"/>
      <c r="F833" s="2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1"/>
      <c r="D834" s="1"/>
      <c r="E834" s="1"/>
      <c r="F834" s="2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1"/>
      <c r="D835" s="1"/>
      <c r="E835" s="1"/>
      <c r="F835" s="2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1"/>
      <c r="D836" s="1"/>
      <c r="E836" s="1"/>
      <c r="F836" s="2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1"/>
      <c r="D837" s="1"/>
      <c r="E837" s="1"/>
      <c r="F837" s="2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1"/>
      <c r="D838" s="1"/>
      <c r="E838" s="1"/>
      <c r="F838" s="2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1"/>
      <c r="D839" s="1"/>
      <c r="E839" s="1"/>
      <c r="F839" s="2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1"/>
      <c r="D840" s="1"/>
      <c r="E840" s="1"/>
      <c r="F840" s="2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1"/>
      <c r="D841" s="1"/>
      <c r="E841" s="1"/>
      <c r="F841" s="2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1"/>
      <c r="D842" s="1"/>
      <c r="E842" s="1"/>
      <c r="F842" s="2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1"/>
      <c r="D843" s="1"/>
      <c r="E843" s="1"/>
      <c r="F843" s="2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1"/>
      <c r="D844" s="1"/>
      <c r="E844" s="1"/>
      <c r="F844" s="2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1"/>
      <c r="D845" s="1"/>
      <c r="E845" s="1"/>
      <c r="F845" s="2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1"/>
      <c r="D846" s="1"/>
      <c r="E846" s="1"/>
      <c r="F846" s="2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1"/>
      <c r="D847" s="1"/>
      <c r="E847" s="1"/>
      <c r="F847" s="2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1"/>
      <c r="D848" s="1"/>
      <c r="E848" s="1"/>
      <c r="F848" s="2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1"/>
      <c r="D849" s="1"/>
      <c r="E849" s="1"/>
      <c r="F849" s="2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1"/>
      <c r="D850" s="1"/>
      <c r="E850" s="1"/>
      <c r="F850" s="2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1"/>
      <c r="D851" s="1"/>
      <c r="E851" s="1"/>
      <c r="F851" s="2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1"/>
      <c r="D852" s="1"/>
      <c r="E852" s="1"/>
      <c r="F852" s="2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1"/>
      <c r="D853" s="1"/>
      <c r="E853" s="1"/>
      <c r="F853" s="2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1"/>
      <c r="D854" s="1"/>
      <c r="E854" s="1"/>
      <c r="F854" s="2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1"/>
      <c r="D855" s="1"/>
      <c r="E855" s="1"/>
      <c r="F855" s="2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1"/>
      <c r="D856" s="1"/>
      <c r="E856" s="1"/>
      <c r="F856" s="2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1"/>
      <c r="D857" s="1"/>
      <c r="E857" s="1"/>
      <c r="F857" s="2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1"/>
      <c r="D858" s="1"/>
      <c r="E858" s="1"/>
      <c r="F858" s="2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1"/>
      <c r="D859" s="1"/>
      <c r="E859" s="1"/>
      <c r="F859" s="2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1"/>
      <c r="D860" s="1"/>
      <c r="E860" s="1"/>
      <c r="F860" s="2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1"/>
      <c r="D861" s="1"/>
      <c r="E861" s="1"/>
      <c r="F861" s="2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1"/>
      <c r="D862" s="1"/>
      <c r="E862" s="1"/>
      <c r="F862" s="2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1"/>
      <c r="D863" s="1"/>
      <c r="E863" s="1"/>
      <c r="F863" s="2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1"/>
      <c r="D864" s="1"/>
      <c r="E864" s="1"/>
      <c r="F864" s="2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1"/>
      <c r="D865" s="1"/>
      <c r="E865" s="1"/>
      <c r="F865" s="2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1"/>
      <c r="D866" s="1"/>
      <c r="E866" s="1"/>
      <c r="F866" s="2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1"/>
      <c r="D867" s="1"/>
      <c r="E867" s="1"/>
      <c r="F867" s="2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1"/>
      <c r="D868" s="1"/>
      <c r="E868" s="1"/>
      <c r="F868" s="2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1"/>
      <c r="D869" s="1"/>
      <c r="E869" s="1"/>
      <c r="F869" s="2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1"/>
      <c r="D870" s="1"/>
      <c r="E870" s="1"/>
      <c r="F870" s="2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1"/>
      <c r="D871" s="1"/>
      <c r="E871" s="1"/>
      <c r="F871" s="2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1"/>
      <c r="D872" s="1"/>
      <c r="E872" s="1"/>
      <c r="F872" s="2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1"/>
      <c r="D873" s="1"/>
      <c r="E873" s="1"/>
      <c r="F873" s="2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1"/>
      <c r="D874" s="1"/>
      <c r="E874" s="1"/>
      <c r="F874" s="2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1"/>
      <c r="D875" s="1"/>
      <c r="E875" s="1"/>
      <c r="F875" s="2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1"/>
      <c r="D876" s="1"/>
      <c r="E876" s="1"/>
      <c r="F876" s="2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1"/>
      <c r="D877" s="1"/>
      <c r="E877" s="1"/>
      <c r="F877" s="2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1"/>
      <c r="D878" s="1"/>
      <c r="E878" s="1"/>
      <c r="F878" s="2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1"/>
      <c r="D879" s="1"/>
      <c r="E879" s="1"/>
      <c r="F879" s="2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1"/>
      <c r="D880" s="1"/>
      <c r="E880" s="1"/>
      <c r="F880" s="2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1"/>
      <c r="D881" s="1"/>
      <c r="E881" s="1"/>
      <c r="F881" s="2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1"/>
      <c r="D882" s="1"/>
      <c r="E882" s="1"/>
      <c r="F882" s="2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1"/>
      <c r="D883" s="1"/>
      <c r="E883" s="1"/>
      <c r="F883" s="2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1"/>
      <c r="D884" s="1"/>
      <c r="E884" s="1"/>
      <c r="F884" s="2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1"/>
      <c r="D885" s="1"/>
      <c r="E885" s="1"/>
      <c r="F885" s="2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1"/>
      <c r="D886" s="1"/>
      <c r="E886" s="1"/>
      <c r="F886" s="2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1"/>
      <c r="D887" s="1"/>
      <c r="E887" s="1"/>
      <c r="F887" s="2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1"/>
      <c r="D888" s="1"/>
      <c r="E888" s="1"/>
      <c r="F888" s="2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1"/>
      <c r="D889" s="1"/>
      <c r="E889" s="1"/>
      <c r="F889" s="2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1"/>
      <c r="D890" s="1"/>
      <c r="E890" s="1"/>
      <c r="F890" s="2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1"/>
      <c r="D891" s="1"/>
      <c r="E891" s="1"/>
      <c r="F891" s="2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1"/>
      <c r="D892" s="1"/>
      <c r="E892" s="1"/>
      <c r="F892" s="2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1"/>
      <c r="D893" s="1"/>
      <c r="E893" s="1"/>
      <c r="F893" s="2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1"/>
      <c r="D894" s="1"/>
      <c r="E894" s="1"/>
      <c r="F894" s="2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1"/>
      <c r="D895" s="1"/>
      <c r="E895" s="1"/>
      <c r="F895" s="2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1"/>
      <c r="D896" s="1"/>
      <c r="E896" s="1"/>
      <c r="F896" s="2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1"/>
      <c r="D897" s="1"/>
      <c r="E897" s="1"/>
      <c r="F897" s="2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1"/>
      <c r="D898" s="1"/>
      <c r="E898" s="1"/>
      <c r="F898" s="2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1"/>
      <c r="D899" s="1"/>
      <c r="E899" s="1"/>
      <c r="F899" s="2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1"/>
      <c r="D900" s="1"/>
      <c r="E900" s="1"/>
      <c r="F900" s="2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1"/>
      <c r="D901" s="1"/>
      <c r="E901" s="1"/>
      <c r="F901" s="2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1"/>
      <c r="D902" s="1"/>
      <c r="E902" s="1"/>
      <c r="F902" s="2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1"/>
      <c r="D903" s="1"/>
      <c r="E903" s="1"/>
      <c r="F903" s="2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1"/>
      <c r="D904" s="1"/>
      <c r="E904" s="1"/>
      <c r="F904" s="2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1"/>
      <c r="D905" s="1"/>
      <c r="E905" s="1"/>
      <c r="F905" s="2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1"/>
      <c r="D906" s="1"/>
      <c r="E906" s="1"/>
      <c r="F906" s="2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1"/>
      <c r="D907" s="1"/>
      <c r="E907" s="1"/>
      <c r="F907" s="2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1"/>
      <c r="D908" s="1"/>
      <c r="E908" s="1"/>
      <c r="F908" s="2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1"/>
      <c r="D909" s="1"/>
      <c r="E909" s="1"/>
      <c r="F909" s="2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1"/>
      <c r="D910" s="1"/>
      <c r="E910" s="1"/>
      <c r="F910" s="2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1"/>
      <c r="D911" s="1"/>
      <c r="E911" s="1"/>
      <c r="F911" s="2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1"/>
      <c r="D912" s="1"/>
      <c r="E912" s="1"/>
      <c r="F912" s="2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1"/>
      <c r="D913" s="1"/>
      <c r="E913" s="1"/>
      <c r="F913" s="2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1"/>
      <c r="D914" s="1"/>
      <c r="E914" s="1"/>
      <c r="F914" s="2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1"/>
      <c r="D915" s="1"/>
      <c r="E915" s="1"/>
      <c r="F915" s="2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1"/>
      <c r="D916" s="1"/>
      <c r="E916" s="1"/>
      <c r="F916" s="2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1"/>
      <c r="D917" s="1"/>
      <c r="E917" s="1"/>
      <c r="F917" s="2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1"/>
      <c r="D918" s="1"/>
      <c r="E918" s="1"/>
      <c r="F918" s="2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1"/>
      <c r="D919" s="1"/>
      <c r="E919" s="1"/>
      <c r="F919" s="2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1"/>
      <c r="D920" s="1"/>
      <c r="E920" s="1"/>
      <c r="F920" s="2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1"/>
      <c r="D921" s="1"/>
      <c r="E921" s="1"/>
      <c r="F921" s="2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1"/>
      <c r="D922" s="1"/>
      <c r="E922" s="1"/>
      <c r="F922" s="2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1"/>
      <c r="D923" s="1"/>
      <c r="E923" s="1"/>
      <c r="F923" s="2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1"/>
      <c r="D924" s="1"/>
      <c r="E924" s="1"/>
      <c r="F924" s="2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1"/>
      <c r="D925" s="1"/>
      <c r="E925" s="1"/>
      <c r="F925" s="2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1"/>
      <c r="D926" s="1"/>
      <c r="E926" s="1"/>
      <c r="F926" s="2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1"/>
      <c r="D927" s="1"/>
      <c r="E927" s="1"/>
      <c r="F927" s="2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1"/>
      <c r="D928" s="1"/>
      <c r="E928" s="1"/>
      <c r="F928" s="2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1"/>
      <c r="D929" s="1"/>
      <c r="E929" s="1"/>
      <c r="F929" s="2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1"/>
      <c r="D930" s="1"/>
      <c r="E930" s="1"/>
      <c r="F930" s="2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1"/>
      <c r="D931" s="1"/>
      <c r="E931" s="1"/>
      <c r="F931" s="2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1"/>
      <c r="D932" s="1"/>
      <c r="E932" s="1"/>
      <c r="F932" s="2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1"/>
      <c r="D933" s="1"/>
      <c r="E933" s="1"/>
      <c r="F933" s="2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1"/>
      <c r="D934" s="1"/>
      <c r="E934" s="1"/>
      <c r="F934" s="2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1"/>
      <c r="D935" s="1"/>
      <c r="E935" s="1"/>
      <c r="F935" s="2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1"/>
      <c r="D936" s="1"/>
      <c r="E936" s="1"/>
      <c r="F936" s="2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1"/>
      <c r="D937" s="1"/>
      <c r="E937" s="1"/>
      <c r="F937" s="2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1"/>
      <c r="D938" s="1"/>
      <c r="E938" s="1"/>
      <c r="F938" s="2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1"/>
      <c r="D939" s="1"/>
      <c r="E939" s="1"/>
      <c r="F939" s="2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1"/>
      <c r="D940" s="1"/>
      <c r="E940" s="1"/>
      <c r="F940" s="2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1"/>
      <c r="D941" s="1"/>
      <c r="E941" s="1"/>
      <c r="F941" s="2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1"/>
      <c r="D942" s="1"/>
      <c r="E942" s="1"/>
      <c r="F942" s="2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1"/>
      <c r="D943" s="1"/>
      <c r="E943" s="1"/>
      <c r="F943" s="2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1"/>
      <c r="D944" s="1"/>
      <c r="E944" s="1"/>
      <c r="F944" s="2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1"/>
      <c r="D945" s="1"/>
      <c r="E945" s="1"/>
      <c r="F945" s="2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1"/>
      <c r="D946" s="1"/>
      <c r="E946" s="1"/>
      <c r="F946" s="2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1"/>
      <c r="D947" s="1"/>
      <c r="E947" s="1"/>
      <c r="F947" s="2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1"/>
      <c r="D948" s="1"/>
      <c r="E948" s="1"/>
      <c r="F948" s="2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1"/>
      <c r="D949" s="1"/>
      <c r="E949" s="1"/>
      <c r="F949" s="2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1"/>
      <c r="D950" s="1"/>
      <c r="E950" s="1"/>
      <c r="F950" s="2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1"/>
      <c r="D951" s="1"/>
      <c r="E951" s="1"/>
      <c r="F951" s="2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1"/>
      <c r="D952" s="1"/>
      <c r="E952" s="1"/>
      <c r="F952" s="2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1"/>
      <c r="D953" s="1"/>
      <c r="E953" s="1"/>
      <c r="F953" s="2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1"/>
      <c r="D954" s="1"/>
      <c r="E954" s="1"/>
      <c r="F954" s="2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1"/>
      <c r="D955" s="1"/>
      <c r="E955" s="1"/>
      <c r="F955" s="2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1"/>
      <c r="D956" s="1"/>
      <c r="E956" s="1"/>
      <c r="F956" s="2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1"/>
      <c r="D957" s="1"/>
      <c r="E957" s="1"/>
      <c r="F957" s="2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1"/>
      <c r="D958" s="1"/>
      <c r="E958" s="1"/>
      <c r="F958" s="2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1"/>
      <c r="D959" s="1"/>
      <c r="E959" s="1"/>
      <c r="F959" s="2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1"/>
      <c r="D960" s="1"/>
      <c r="E960" s="1"/>
      <c r="F960" s="2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1"/>
      <c r="D961" s="1"/>
      <c r="E961" s="1"/>
      <c r="F961" s="2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1"/>
      <c r="D962" s="1"/>
      <c r="E962" s="1"/>
      <c r="F962" s="2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1"/>
      <c r="D963" s="1"/>
      <c r="E963" s="1"/>
      <c r="F963" s="2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1"/>
      <c r="D964" s="1"/>
      <c r="E964" s="1"/>
      <c r="F964" s="2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1"/>
      <c r="D965" s="1"/>
      <c r="E965" s="1"/>
      <c r="F965" s="2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1"/>
      <c r="D966" s="1"/>
      <c r="E966" s="1"/>
      <c r="F966" s="2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1"/>
      <c r="D967" s="1"/>
      <c r="E967" s="1"/>
      <c r="F967" s="2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1"/>
      <c r="D968" s="1"/>
      <c r="E968" s="1"/>
      <c r="F968" s="2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1"/>
      <c r="D969" s="1"/>
      <c r="E969" s="1"/>
      <c r="F969" s="2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1"/>
      <c r="D970" s="1"/>
      <c r="E970" s="1"/>
      <c r="F970" s="2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1"/>
      <c r="D971" s="1"/>
      <c r="E971" s="1"/>
      <c r="F971" s="2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1"/>
      <c r="D972" s="1"/>
      <c r="E972" s="1"/>
      <c r="F972" s="2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1"/>
      <c r="D973" s="1"/>
      <c r="E973" s="1"/>
      <c r="F973" s="2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1"/>
      <c r="D974" s="1"/>
      <c r="E974" s="1"/>
      <c r="F974" s="2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1"/>
      <c r="D975" s="1"/>
      <c r="E975" s="1"/>
      <c r="F975" s="2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1"/>
      <c r="D976" s="1"/>
      <c r="E976" s="1"/>
      <c r="F976" s="2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1"/>
      <c r="D977" s="1"/>
      <c r="E977" s="1"/>
      <c r="F977" s="2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1"/>
      <c r="D978" s="1"/>
      <c r="E978" s="1"/>
      <c r="F978" s="2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1"/>
      <c r="D979" s="1"/>
      <c r="E979" s="1"/>
      <c r="F979" s="2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1"/>
      <c r="D980" s="1"/>
      <c r="E980" s="1"/>
      <c r="F980" s="2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1"/>
      <c r="D981" s="1"/>
      <c r="E981" s="1"/>
      <c r="F981" s="2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1"/>
      <c r="D982" s="1"/>
      <c r="E982" s="1"/>
      <c r="F982" s="2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1"/>
      <c r="D983" s="1"/>
      <c r="E983" s="1"/>
      <c r="F983" s="2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1"/>
      <c r="C984" s="1"/>
      <c r="D984" s="1"/>
      <c r="E984" s="1"/>
      <c r="F984" s="2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1"/>
      <c r="C985" s="1"/>
      <c r="D985" s="1"/>
      <c r="E985" s="1"/>
      <c r="F985" s="2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1"/>
      <c r="C986" s="1"/>
      <c r="D986" s="1"/>
      <c r="E986" s="1"/>
      <c r="F986" s="2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1"/>
      <c r="C987" s="1"/>
      <c r="D987" s="1"/>
      <c r="E987" s="1"/>
      <c r="F987" s="2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1"/>
      <c r="C988" s="1"/>
      <c r="D988" s="1"/>
      <c r="E988" s="1"/>
      <c r="F988" s="2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1"/>
      <c r="C989" s="1"/>
      <c r="D989" s="1"/>
      <c r="E989" s="1"/>
      <c r="F989" s="2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1"/>
      <c r="C990" s="1"/>
      <c r="D990" s="1"/>
      <c r="E990" s="1"/>
      <c r="F990" s="2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1"/>
      <c r="C991" s="1"/>
      <c r="D991" s="1"/>
      <c r="E991" s="1"/>
      <c r="F991" s="2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1"/>
      <c r="C992" s="1"/>
      <c r="D992" s="1"/>
      <c r="E992" s="1"/>
      <c r="F992" s="2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1"/>
      <c r="C993" s="1"/>
      <c r="D993" s="1"/>
      <c r="E993" s="1"/>
      <c r="F993" s="2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1"/>
      <c r="C994" s="1"/>
      <c r="D994" s="1"/>
      <c r="E994" s="1"/>
      <c r="F994" s="2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1"/>
      <c r="C995" s="1"/>
      <c r="D995" s="1"/>
      <c r="E995" s="1"/>
      <c r="F995" s="2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1"/>
      <c r="C996" s="1"/>
      <c r="D996" s="1"/>
      <c r="E996" s="1"/>
      <c r="F996" s="2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1"/>
      <c r="C997" s="1"/>
      <c r="D997" s="1"/>
      <c r="E997" s="1"/>
      <c r="F997" s="2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1"/>
      <c r="C998" s="1"/>
      <c r="D998" s="1"/>
      <c r="E998" s="1"/>
      <c r="F998" s="2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1"/>
      <c r="C999" s="1"/>
      <c r="D999" s="1"/>
      <c r="E999" s="1"/>
      <c r="F999" s="2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1"/>
      <c r="C1000" s="1"/>
      <c r="D1000" s="1"/>
      <c r="E1000" s="1"/>
      <c r="F1000" s="2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1"/>
      <c r="C1001" s="1"/>
      <c r="D1001" s="1"/>
      <c r="E1001" s="1"/>
      <c r="F1001" s="2"/>
      <c r="G1001" s="1"/>
      <c r="H1001" s="2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1"/>
      <c r="C1002" s="1"/>
      <c r="D1002" s="1"/>
      <c r="E1002" s="1"/>
      <c r="F1002" s="2"/>
      <c r="G1002" s="1"/>
      <c r="H1002" s="2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1"/>
      <c r="C1003" s="1"/>
      <c r="D1003" s="1"/>
      <c r="E1003" s="1"/>
      <c r="F1003" s="2"/>
      <c r="G1003" s="1"/>
      <c r="H1003" s="2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1"/>
      <c r="C1004" s="1"/>
      <c r="D1004" s="1"/>
      <c r="E1004" s="1"/>
      <c r="F1004" s="2"/>
      <c r="G1004" s="1"/>
      <c r="H1004" s="2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1"/>
      <c r="C1005" s="1"/>
      <c r="D1005" s="1"/>
      <c r="E1005" s="1"/>
      <c r="F1005" s="2"/>
      <c r="G1005" s="1"/>
      <c r="H1005" s="2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1"/>
      <c r="C1006" s="1"/>
      <c r="D1006" s="1"/>
      <c r="E1006" s="1"/>
      <c r="F1006" s="2"/>
      <c r="G1006" s="1"/>
      <c r="H1006" s="2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1"/>
      <c r="C1007" s="1"/>
      <c r="D1007" s="1"/>
      <c r="E1007" s="1"/>
      <c r="F1007" s="2"/>
      <c r="G1007" s="1"/>
      <c r="H1007" s="2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1"/>
      <c r="C1008" s="1"/>
      <c r="D1008" s="1"/>
      <c r="E1008" s="1"/>
      <c r="F1008" s="2"/>
      <c r="G1008" s="1"/>
      <c r="H1008" s="2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1"/>
      <c r="C1009" s="1"/>
      <c r="D1009" s="1"/>
      <c r="E1009" s="1"/>
      <c r="F1009" s="2"/>
      <c r="G1009" s="1"/>
      <c r="H1009" s="2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1"/>
      <c r="C1010" s="1"/>
      <c r="D1010" s="1"/>
      <c r="E1010" s="1"/>
      <c r="F1010" s="2"/>
      <c r="G1010" s="1"/>
      <c r="H1010" s="2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1"/>
      <c r="C1011" s="1"/>
      <c r="D1011" s="1"/>
      <c r="E1011" s="1"/>
      <c r="F1011" s="2"/>
      <c r="G1011" s="1"/>
      <c r="H1011" s="2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1"/>
      <c r="C1012" s="1"/>
      <c r="D1012" s="1"/>
      <c r="E1012" s="1"/>
      <c r="F1012" s="2"/>
      <c r="G1012" s="1"/>
      <c r="H1012" s="2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1"/>
      <c r="C1013" s="1"/>
      <c r="D1013" s="1"/>
      <c r="E1013" s="1"/>
      <c r="F1013" s="2"/>
      <c r="G1013" s="1"/>
      <c r="H1013" s="2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1"/>
      <c r="C1014" s="1"/>
      <c r="D1014" s="1"/>
      <c r="E1014" s="1"/>
      <c r="F1014" s="2"/>
      <c r="G1014" s="1"/>
      <c r="H1014" s="2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1"/>
      <c r="C1015" s="1"/>
      <c r="D1015" s="1"/>
      <c r="E1015" s="1"/>
      <c r="F1015" s="2"/>
      <c r="G1015" s="1"/>
      <c r="H1015" s="2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1"/>
      <c r="C1016" s="1"/>
      <c r="D1016" s="1"/>
      <c r="E1016" s="1"/>
      <c r="F1016" s="2"/>
      <c r="G1016" s="1"/>
      <c r="H1016" s="2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1"/>
      <c r="C1017" s="1"/>
      <c r="D1017" s="1"/>
      <c r="E1017" s="1"/>
      <c r="F1017" s="2"/>
      <c r="G1017" s="1"/>
      <c r="H1017" s="2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1"/>
      <c r="C1018" s="1"/>
      <c r="D1018" s="1"/>
      <c r="E1018" s="1"/>
      <c r="F1018" s="2"/>
      <c r="G1018" s="1"/>
      <c r="H1018" s="2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1"/>
      <c r="C1019" s="1"/>
      <c r="D1019" s="1"/>
      <c r="E1019" s="1"/>
      <c r="F1019" s="2"/>
      <c r="G1019" s="1"/>
      <c r="H1019" s="2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1"/>
      <c r="C1020" s="1"/>
      <c r="D1020" s="1"/>
      <c r="E1020" s="1"/>
      <c r="F1020" s="2"/>
      <c r="G1020" s="1"/>
      <c r="H1020" s="2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1"/>
      <c r="C1021" s="1"/>
      <c r="D1021" s="1"/>
      <c r="E1021" s="1"/>
      <c r="F1021" s="2"/>
      <c r="G1021" s="1"/>
      <c r="H1021" s="2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1"/>
      <c r="C1022" s="1"/>
      <c r="D1022" s="1"/>
      <c r="E1022" s="1"/>
      <c r="F1022" s="2"/>
      <c r="G1022" s="1"/>
      <c r="H1022" s="2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1"/>
      <c r="C1023" s="1"/>
      <c r="D1023" s="1"/>
      <c r="E1023" s="1"/>
      <c r="F1023" s="2"/>
      <c r="G1023" s="1"/>
      <c r="H1023" s="2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1"/>
      <c r="C1024" s="1"/>
      <c r="D1024" s="1"/>
      <c r="E1024" s="1"/>
      <c r="F1024" s="2"/>
      <c r="G1024" s="1"/>
      <c r="H1024" s="2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1"/>
      <c r="C1025" s="1"/>
      <c r="D1025" s="1"/>
      <c r="E1025" s="1"/>
      <c r="F1025" s="2"/>
      <c r="G1025" s="1"/>
      <c r="H1025" s="2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1"/>
      <c r="C1026" s="1"/>
      <c r="D1026" s="1"/>
      <c r="E1026" s="1"/>
      <c r="F1026" s="2"/>
      <c r="G1026" s="1"/>
      <c r="H1026" s="2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1"/>
      <c r="C1027" s="1"/>
      <c r="D1027" s="1"/>
      <c r="E1027" s="1"/>
      <c r="F1027" s="2"/>
      <c r="G1027" s="1"/>
      <c r="H1027" s="2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1"/>
      <c r="C1028" s="1"/>
      <c r="D1028" s="1"/>
      <c r="E1028" s="1"/>
      <c r="F1028" s="2"/>
      <c r="G1028" s="1"/>
      <c r="H1028" s="2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</sheetData>
  <mergeCells count="103">
    <mergeCell ref="A53:E53"/>
    <mergeCell ref="F53:H53"/>
    <mergeCell ref="A42:E42"/>
    <mergeCell ref="F42:H42"/>
    <mergeCell ref="A47:E47"/>
    <mergeCell ref="F47:H47"/>
    <mergeCell ref="C43:C44"/>
    <mergeCell ref="A107:E107"/>
    <mergeCell ref="F107:H107"/>
    <mergeCell ref="A55:E55"/>
    <mergeCell ref="F55:H55"/>
    <mergeCell ref="A57:E57"/>
    <mergeCell ref="F57:H57"/>
    <mergeCell ref="F67:H67"/>
    <mergeCell ref="A67:E67"/>
    <mergeCell ref="B68:B70"/>
    <mergeCell ref="C68:C70"/>
    <mergeCell ref="F84:H84"/>
    <mergeCell ref="A59:E59"/>
    <mergeCell ref="F59:H59"/>
    <mergeCell ref="A63:E63"/>
    <mergeCell ref="F63:H63"/>
    <mergeCell ref="A65:E65"/>
    <mergeCell ref="A104:E104"/>
    <mergeCell ref="A9:H9"/>
    <mergeCell ref="A10:H10"/>
    <mergeCell ref="A17:E17"/>
    <mergeCell ref="F17:H17"/>
    <mergeCell ref="A25:E25"/>
    <mergeCell ref="F25:H25"/>
    <mergeCell ref="A19:E19"/>
    <mergeCell ref="F19:H19"/>
    <mergeCell ref="A21:E21"/>
    <mergeCell ref="F21:H21"/>
    <mergeCell ref="A11:E11"/>
    <mergeCell ref="F11:H11"/>
    <mergeCell ref="A14:E14"/>
    <mergeCell ref="F14:H14"/>
    <mergeCell ref="A23:E23"/>
    <mergeCell ref="F23:H23"/>
    <mergeCell ref="A112:D112"/>
    <mergeCell ref="A113:C119"/>
    <mergeCell ref="D113:D119"/>
    <mergeCell ref="A106:H106"/>
    <mergeCell ref="C108:D108"/>
    <mergeCell ref="A109:F109"/>
    <mergeCell ref="A102:E102"/>
    <mergeCell ref="F102:H102"/>
    <mergeCell ref="A73:E73"/>
    <mergeCell ref="F73:H73"/>
    <mergeCell ref="C74:C75"/>
    <mergeCell ref="A82:E82"/>
    <mergeCell ref="F82:H82"/>
    <mergeCell ref="A76:E76"/>
    <mergeCell ref="F76:H76"/>
    <mergeCell ref="A78:E78"/>
    <mergeCell ref="F78:H78"/>
    <mergeCell ref="A80:E80"/>
    <mergeCell ref="F80:H80"/>
    <mergeCell ref="A92:E92"/>
    <mergeCell ref="F92:H92"/>
    <mergeCell ref="A86:E86"/>
    <mergeCell ref="F86:H86"/>
    <mergeCell ref="A84:E84"/>
    <mergeCell ref="F104:H104"/>
    <mergeCell ref="A71:E71"/>
    <mergeCell ref="F71:H71"/>
    <mergeCell ref="A90:E90"/>
    <mergeCell ref="F90:H90"/>
    <mergeCell ref="A88:E88"/>
    <mergeCell ref="F88:H88"/>
    <mergeCell ref="A94:E94"/>
    <mergeCell ref="F94:H94"/>
    <mergeCell ref="A96:E96"/>
    <mergeCell ref="F96:H96"/>
    <mergeCell ref="A100:E100"/>
    <mergeCell ref="F100:H100"/>
    <mergeCell ref="A98:E98"/>
    <mergeCell ref="F98:H98"/>
    <mergeCell ref="A27:E27"/>
    <mergeCell ref="F27:H27"/>
    <mergeCell ref="F65:H65"/>
    <mergeCell ref="A61:E61"/>
    <mergeCell ref="F61:H61"/>
    <mergeCell ref="A49:E49"/>
    <mergeCell ref="F49:H49"/>
    <mergeCell ref="A51:E51"/>
    <mergeCell ref="F51:H51"/>
    <mergeCell ref="A31:E31"/>
    <mergeCell ref="F31:H31"/>
    <mergeCell ref="A35:H35"/>
    <mergeCell ref="A33:E33"/>
    <mergeCell ref="F33:H33"/>
    <mergeCell ref="A29:E29"/>
    <mergeCell ref="F29:H29"/>
    <mergeCell ref="C40:C41"/>
    <mergeCell ref="A36:H36"/>
    <mergeCell ref="A37:E37"/>
    <mergeCell ref="F37:H37"/>
    <mergeCell ref="A39:E39"/>
    <mergeCell ref="F39:H39"/>
    <mergeCell ref="A45:E45"/>
    <mergeCell ref="F45:H45"/>
  </mergeCells>
  <pageMargins left="0.7" right="0.7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user</cp:lastModifiedBy>
  <dcterms:created xsi:type="dcterms:W3CDTF">2015-06-05T18:17:20Z</dcterms:created>
  <dcterms:modified xsi:type="dcterms:W3CDTF">2025-10-23T05:13:45Z</dcterms:modified>
</cp:coreProperties>
</file>