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A\ПРАЙСЫ 1С\ПРАЙСЫ МАРКЕТИНГ\20.10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1" l="1"/>
  <c r="H233" i="1"/>
  <c r="H132" i="1"/>
  <c r="H48" i="1"/>
  <c r="H45" i="1"/>
  <c r="H46" i="1"/>
  <c r="H41" i="1"/>
  <c r="H32" i="1" l="1"/>
  <c r="H33" i="1"/>
  <c r="H54" i="1"/>
  <c r="H55" i="1"/>
  <c r="H56" i="1"/>
  <c r="H114" i="1" l="1"/>
  <c r="H115" i="1"/>
  <c r="H113" i="1"/>
  <c r="H106" i="1" l="1"/>
  <c r="H107" i="1"/>
  <c r="H103" i="1"/>
  <c r="H104" i="1"/>
  <c r="H101" i="1"/>
  <c r="H102" i="1"/>
  <c r="H64" i="1" l="1"/>
  <c r="H65" i="1"/>
  <c r="H63" i="1"/>
  <c r="H122" i="1" l="1"/>
  <c r="H121" i="1"/>
  <c r="H120" i="1"/>
  <c r="H230" i="1" l="1"/>
  <c r="H231" i="1"/>
  <c r="H234" i="1"/>
  <c r="H225" i="1"/>
  <c r="H228" i="1"/>
  <c r="H227" i="1"/>
  <c r="H216" i="1"/>
  <c r="H215" i="1"/>
  <c r="H217" i="1"/>
  <c r="H210" i="1"/>
  <c r="H211" i="1"/>
  <c r="H213" i="1"/>
  <c r="H212" i="1"/>
  <c r="H203" i="1"/>
  <c r="H100" i="1"/>
  <c r="H105" i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1" i="1"/>
  <c r="H35" i="1"/>
  <c r="H36" i="1"/>
  <c r="H37" i="1"/>
  <c r="H38" i="1"/>
  <c r="H40" i="1"/>
  <c r="H42" i="1"/>
  <c r="H43" i="1"/>
  <c r="H44" i="1"/>
  <c r="H47" i="1"/>
  <c r="H49" i="1"/>
  <c r="H52" i="1"/>
  <c r="H53" i="1"/>
  <c r="H58" i="1"/>
  <c r="H59" i="1"/>
  <c r="H60" i="1"/>
  <c r="H61" i="1"/>
  <c r="H76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3" i="1"/>
  <c r="H94" i="1"/>
  <c r="H95" i="1"/>
  <c r="H96" i="1"/>
  <c r="H97" i="1"/>
  <c r="H98" i="1"/>
  <c r="H108" i="1"/>
  <c r="H109" i="1"/>
  <c r="H110" i="1"/>
  <c r="H117" i="1"/>
  <c r="H118" i="1"/>
  <c r="H119" i="1"/>
  <c r="H124" i="1"/>
  <c r="H125" i="1"/>
  <c r="H126" i="1"/>
  <c r="H128" i="1"/>
  <c r="H129" i="1"/>
  <c r="H130" i="1"/>
  <c r="H131" i="1"/>
  <c r="H133" i="1"/>
  <c r="H135" i="1"/>
  <c r="H136" i="1"/>
  <c r="H137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155" i="1"/>
  <c r="H156" i="1"/>
  <c r="H157" i="1"/>
  <c r="H158" i="1"/>
  <c r="H159" i="1"/>
  <c r="H161" i="1"/>
  <c r="H162" i="1"/>
  <c r="H163" i="1"/>
  <c r="H165" i="1"/>
  <c r="H166" i="1"/>
  <c r="H167" i="1"/>
  <c r="H168" i="1"/>
  <c r="H169" i="1"/>
  <c r="H171" i="1"/>
  <c r="H172" i="1"/>
  <c r="H173" i="1"/>
  <c r="H174" i="1"/>
  <c r="H175" i="1"/>
  <c r="H176" i="1"/>
  <c r="H178" i="1"/>
  <c r="H179" i="1"/>
  <c r="H180" i="1"/>
  <c r="H182" i="1"/>
  <c r="H183" i="1"/>
  <c r="H184" i="1"/>
  <c r="H185" i="1"/>
  <c r="H186" i="1"/>
  <c r="H187" i="1"/>
  <c r="H188" i="1"/>
  <c r="H189" i="1"/>
  <c r="H190" i="1"/>
  <c r="H191" i="1"/>
  <c r="H193" i="1"/>
  <c r="H194" i="1"/>
  <c r="H195" i="1"/>
  <c r="H197" i="1"/>
  <c r="H198" i="1"/>
  <c r="H199" i="1"/>
  <c r="H201" i="1"/>
  <c r="H202" i="1"/>
  <c r="H204" i="1"/>
  <c r="H206" i="1"/>
  <c r="H207" i="1"/>
  <c r="H208" i="1"/>
  <c r="H237" i="1"/>
  <c r="G238" i="1"/>
  <c r="H238" i="1" l="1"/>
</calcChain>
</file>

<file path=xl/sharedStrings.xml><?xml version="1.0" encoding="utf-8"?>
<sst xmlns="http://schemas.openxmlformats.org/spreadsheetml/2006/main" count="714" uniqueCount="307">
  <si>
    <t>Номенклатура</t>
  </si>
  <si>
    <t>Артикул</t>
  </si>
  <si>
    <t>Состав</t>
  </si>
  <si>
    <t>Цвет</t>
  </si>
  <si>
    <t>Характеристика</t>
  </si>
  <si>
    <t>Цена ОПТ, включая НДС</t>
  </si>
  <si>
    <t>Заказ</t>
  </si>
  <si>
    <t>Сумма</t>
  </si>
  <si>
    <t>Высокие сапожки</t>
  </si>
  <si>
    <t>Тапочки-сапожки с длиной голенища выше щиколотки. Верх и подкладка - из трикотажного полотна с чистошерстяным ворсом. Ширина голенища регулируется застежкой-липучкой. 
Подошва ЭВАформ.</t>
  </si>
  <si>
    <t>Туфли комнатные Джери</t>
  </si>
  <si>
    <t>S.7.45</t>
  </si>
  <si>
    <t>верх - ворс 100% шерсть, 
подкладка - ворс 100% шерсть, 
подошва - формованная (ЭВАформ)</t>
  </si>
  <si>
    <t>бежевый</t>
  </si>
  <si>
    <t>бежевый 36-37</t>
  </si>
  <si>
    <t>бежевый 38-39</t>
  </si>
  <si>
    <t>бежевый 40-41</t>
  </si>
  <si>
    <t>бежевый 42-43</t>
  </si>
  <si>
    <t>серый</t>
  </si>
  <si>
    <t>серый 36-37</t>
  </si>
  <si>
    <t>серый 38-39</t>
  </si>
  <si>
    <t>серый 40-41</t>
  </si>
  <si>
    <t>серый 42-43</t>
  </si>
  <si>
    <t>Тапочки-сапожки с длиной голенища выше щиколотки, верх и подкладка из трикотажного полотна с чистошерстяным ворсом. Пятка укреплена деталью из искусственной замши. Высота голенища регулируется манжетом. 
Подошва ЭВАформ.</t>
  </si>
  <si>
    <t>Туфли комнатные Лана</t>
  </si>
  <si>
    <t>S.7.6.М.У</t>
  </si>
  <si>
    <t xml:space="preserve">
верх - ворс 100% шерсть, 
подкладка - ворс 100% шерсть, 
подошва - ЭВАформ</t>
  </si>
  <si>
    <t xml:space="preserve">бежевый 36-37 </t>
  </si>
  <si>
    <t xml:space="preserve">бежевый 40-41 </t>
  </si>
  <si>
    <t xml:space="preserve">бежевый 42-43 </t>
  </si>
  <si>
    <t xml:space="preserve">серый 36-37 </t>
  </si>
  <si>
    <t xml:space="preserve">серый 40-41 </t>
  </si>
  <si>
    <t xml:space="preserve">серый 42-43 </t>
  </si>
  <si>
    <t>Двухслойные тапочки с верхом из французского букле, подкладкой и стелькой из стопроцентной шерсти. 
Подошва из специального материала на основе резины (эвапора) обеспечивает безопасное передвижение по любому напольному покрытию (в том числе, по плитке и ламинату).</t>
  </si>
  <si>
    <t>Туфли комнатные Белла</t>
  </si>
  <si>
    <t>S.7.37.М.УБ</t>
  </si>
  <si>
    <t>60% шерсть, 30% вискоза, 
10% полиамид
подкладка - ворс 100% шерсть, подошва - ЭВА</t>
  </si>
  <si>
    <t>красно-синий</t>
  </si>
  <si>
    <t>красно-синий 36-37</t>
  </si>
  <si>
    <t>красно-синий 38-39</t>
  </si>
  <si>
    <t>красно-синий 40-41</t>
  </si>
  <si>
    <t>бирюзово-бордовый</t>
  </si>
  <si>
    <t>бирюзово-бордовый 36-37</t>
  </si>
  <si>
    <t>бирюзово-бордовый 38-39</t>
  </si>
  <si>
    <t>бирюзово-бордовый 40-41</t>
  </si>
  <si>
    <t xml:space="preserve">Удобные и модные женские полусапожки с комбинированным верхом. Перед - из плащевки, задняя часть - из трикотажного полотна. Внутренняя часть и стелька - из трикотажного полотна с чистошерстяным ворсом. Сверху оформлены опушкой. 
Вырубная подошва с тиснением. </t>
  </si>
  <si>
    <t>Туфли комнатные Аляска</t>
  </si>
  <si>
    <t>S.7.60</t>
  </si>
  <si>
    <t>верх - 100% полиэфир, 
подкладка - ворс 100% шерсть, 
подошва - ЭВА</t>
  </si>
  <si>
    <t>карамель</t>
  </si>
  <si>
    <t>карамель 36-37</t>
  </si>
  <si>
    <t>карамель 38-39</t>
  </si>
  <si>
    <t>карамель 40-41</t>
  </si>
  <si>
    <t>карамель 42-43</t>
  </si>
  <si>
    <t>Носки-тапочки на мягкой подошве. Длина голенища выше щиколотки, спереди разрез для удобства надевания. Верхняя часть отворачивается, образуя декоративный манжет. 
Верх и подкладка из трикотажного полотна с чистошерстяным ворсом. Подошва из синтетического износоустойчивого войлока с противоскользким покрытием.</t>
  </si>
  <si>
    <t>Носки меховые двойные</t>
  </si>
  <si>
    <t>Т10.9 МД</t>
  </si>
  <si>
    <t xml:space="preserve">
ворс 100% шерсть, 
подошва - 100% ПЭ </t>
  </si>
  <si>
    <t xml:space="preserve">бежевый 35-36 </t>
  </si>
  <si>
    <t>бежевый 39-40</t>
  </si>
  <si>
    <t>бежевый 41-42</t>
  </si>
  <si>
    <t>бежевый 43-44</t>
  </si>
  <si>
    <t>серый 35-36</t>
  </si>
  <si>
    <t>серый 41-42</t>
  </si>
  <si>
    <t>Тапочки средней высоты</t>
  </si>
  <si>
    <t>Тапочки-полусапожки высотой до щиколотки из трикотажного полотна с чистошерстяным ворсом. 
Форма верхней части укреплена стропой из ременной ленты. 
Подошва ЭВАформ.</t>
  </si>
  <si>
    <t>Туфли комнатные Стем</t>
  </si>
  <si>
    <t>S.7.42</t>
  </si>
  <si>
    <t>верх - ворс 100% шерсть, 
подкладка - ворс 100% шерсть, 
подошва - ЭВАформ</t>
  </si>
  <si>
    <t>голубой</t>
  </si>
  <si>
    <t>голубой 36-37</t>
  </si>
  <si>
    <t>голубой 38-39</t>
  </si>
  <si>
    <t>синий</t>
  </si>
  <si>
    <t>Стильные тапочки с верхом из износоустойчивой плащевки. Внутренняя часть и стелька - из трикотажного полотна с чистошерстяным ворсом. 
Вырубная подошва с тиснением.</t>
  </si>
  <si>
    <t>Туфли комнатные Луни</t>
  </si>
  <si>
    <t>S.7.57</t>
  </si>
  <si>
    <t>черный</t>
  </si>
  <si>
    <t>чёрный 38-39</t>
  </si>
  <si>
    <t>чёрный 40-41</t>
  </si>
  <si>
    <t>чёрный 42-43</t>
  </si>
  <si>
    <t>чёрный 44-45</t>
  </si>
  <si>
    <t>Модные тапочки с верхом из износоустойчивой плащевки. Внутренняя часть и стелька - из трикотажного полотна с чистошерстяным ворсом. 
Вырубная подошва с тиснением.</t>
  </si>
  <si>
    <t>Туфли комнатные Космо</t>
  </si>
  <si>
    <t>S.7.58</t>
  </si>
  <si>
    <t>синий 38-39</t>
  </si>
  <si>
    <t>синий 40-41</t>
  </si>
  <si>
    <t>синий 42-43</t>
  </si>
  <si>
    <t>коричневый</t>
  </si>
  <si>
    <t>коричневый 38-39</t>
  </si>
  <si>
    <t>коричневый 40-41</t>
  </si>
  <si>
    <t>коричневый 42-43</t>
  </si>
  <si>
    <t>коричневый 44-45</t>
  </si>
  <si>
    <t>Удобные и модные женские тапочки с комбинированным верхом. Перед - из износоустойчивой плащевки, задняя часть - из трикотажного полотна. Внутренняя часть и стелька - из трикотажного полотна с чистошерстяным ворсом. 
Вырубная подошва с тиснением.</t>
  </si>
  <si>
    <t>Туфли комнатные Юта</t>
  </si>
  <si>
    <t>S.7.59</t>
  </si>
  <si>
    <t>передняя часть верха - 100% полиэфир, 
задняя часть верха - 100% хлопок, 
подкладка - ворс 100% шерсть, 
подошва - ЭВА</t>
  </si>
  <si>
    <t>кремовый</t>
  </si>
  <si>
    <t>/1 бежевый 36-37</t>
  </si>
  <si>
    <t>/1 бежевый 38-39</t>
  </si>
  <si>
    <t>/1 бежевый 40-41</t>
  </si>
  <si>
    <t xml:space="preserve">серый 35-36 </t>
  </si>
  <si>
    <t xml:space="preserve">серый 37-38 </t>
  </si>
  <si>
    <t xml:space="preserve">серый 39-40 </t>
  </si>
  <si>
    <t xml:space="preserve">Тапочки-подследники из трикотажного полотна с чистошерстяным ворсом.
Подошва из синтетического износоустойчивого войлока с противоскользящим напылением. </t>
  </si>
  <si>
    <t>Подследники Виктори бежевый</t>
  </si>
  <si>
    <t>S.7.61.ПВ</t>
  </si>
  <si>
    <t>ворс 100% шерсть, 
подошва - 100% полиэфир</t>
  </si>
  <si>
    <t xml:space="preserve">бежевый 37-38 </t>
  </si>
  <si>
    <t xml:space="preserve">бежевый 39-40 </t>
  </si>
  <si>
    <t>Подследники (Балетки) Суфле</t>
  </si>
  <si>
    <t>S.7.70.ПСф</t>
  </si>
  <si>
    <t>ворс - 100% шерсть, подошва - 100% ПЭ</t>
  </si>
  <si>
    <t xml:space="preserve">Подследники из трикотажного полотна с чистошерстяным ворсом.
Подошва из синтетического износоустойчивого войлока с противоскользящим напылением. </t>
  </si>
  <si>
    <t>Шлепанцы</t>
  </si>
  <si>
    <t>молочный 38-39</t>
  </si>
  <si>
    <t>молочный 40-41</t>
  </si>
  <si>
    <t xml:space="preserve">Тапочки с верхом из шерстяного вязаного полотна. Внутренняя часть верха и стелька - из трикотажного полотна с чистошерстяным ворсом, отворотной ворсовой опушкой. 
Вырубная полимерная подошва с тиснением. </t>
  </si>
  <si>
    <t>S.7.40.М.ШМлсн</t>
  </si>
  <si>
    <t>верх - 100% шерсть, 
подкладка - ворс 100% шерсть, 
подошва - ЭВАформ</t>
  </si>
  <si>
    <t>Туфли комнатные шлепанцы 
Мелс</t>
  </si>
  <si>
    <t xml:space="preserve">синий 44-45 </t>
  </si>
  <si>
    <t>Туфли комнатные шлепанцы Мерино</t>
  </si>
  <si>
    <t>S.7.10.М.Ш</t>
  </si>
  <si>
    <t>бежевый 44-45</t>
  </si>
  <si>
    <t>клетка</t>
  </si>
  <si>
    <t xml:space="preserve">клетка 36-37 </t>
  </si>
  <si>
    <t xml:space="preserve">клетка 38-39 </t>
  </si>
  <si>
    <t xml:space="preserve">клетка 40-41 </t>
  </si>
  <si>
    <t>клетка 42-43</t>
  </si>
  <si>
    <t xml:space="preserve">клетка 44-45 </t>
  </si>
  <si>
    <t>серый 44-45</t>
  </si>
  <si>
    <t>40-41</t>
  </si>
  <si>
    <t>42-43</t>
  </si>
  <si>
    <t>44-45</t>
  </si>
  <si>
    <t xml:space="preserve">Универсальные тапочки-шленпанцы с двухслойным верхом и опушкой по краю верха. Верх выполнен из плащевой матовой ткани, подкладкой и стелькой - из трикотажного полотна с чистошерстяным ворсом.
Вырубная полимерная подошва с тиснением. </t>
  </si>
  <si>
    <t>Туфли комнатные шлепанцы Гендри</t>
  </si>
  <si>
    <t>S.7.33.ШГн</t>
  </si>
  <si>
    <t>36-37</t>
  </si>
  <si>
    <t>38-39</t>
  </si>
  <si>
    <t>Тапочки с верхом из ворсованного трикотажного полотна "букле", с подкладкой из трикотажного полотна с чистошерстяным ворсом. Стелька из открытой шерсти. 
Формованная подошва с каблучком.</t>
  </si>
  <si>
    <t>Туфли комнатные шлепанцы Соренто</t>
  </si>
  <si>
    <t>S.7.17.М.ШС</t>
  </si>
  <si>
    <t>верх - ворс 100% шерсть, 
подкладка - ворс 100% шерсть, 
подошва - ЭВА рапана</t>
  </si>
  <si>
    <t>серый букле MIX 36</t>
  </si>
  <si>
    <t>серый букле MIX 41</t>
  </si>
  <si>
    <t>Тапочки с верхом из ворсованного трикотажного полотна, с подкладкой из трикотажного полотна с чистошерстяным ворсом. Стелька из открытой шерсти и формованной подошвой с каблучком.</t>
  </si>
  <si>
    <t>S.7.17.М.ШСк</t>
  </si>
  <si>
    <t>верх - 80% шерсть, 20% полиэфир, 
подкладка - ворс 100% шерсть, 
подошва - ЭВА</t>
  </si>
  <si>
    <t>серый 36</t>
  </si>
  <si>
    <t>серый 37</t>
  </si>
  <si>
    <t>серый 38</t>
  </si>
  <si>
    <t>серый 39</t>
  </si>
  <si>
    <t>серый 40</t>
  </si>
  <si>
    <t>серый 41</t>
  </si>
  <si>
    <t>зеленый</t>
  </si>
  <si>
    <t>Тапочки с верхом из вязаного шерстяного полотна. Подкладка из трикотажного полотна с чистошерстяным ворсом. Стелька из открытой шерсти. 
Вырубная полимерная подошва с тиснением.</t>
  </si>
  <si>
    <t>S.7.33.М.ШК</t>
  </si>
  <si>
    <t>Туфли комнатные шлепанцы Корсо Н</t>
  </si>
  <si>
    <t>чёрный/1 40-41</t>
  </si>
  <si>
    <t xml:space="preserve">Тапочки с двухслойным верхом. Верх выполнен из простеганной с утеплителем плащевки, подкладка из трикотажного полотна с чистошерстяным ворсом. Стелька из открытой шерсти. 
Вырубная полимерная подошва с тиснением. </t>
  </si>
  <si>
    <t>Туфли комнатные Камо Н</t>
  </si>
  <si>
    <t>S.7.48.М.ШКмН</t>
  </si>
  <si>
    <t xml:space="preserve">верх - 100% ПЭ, 
подкладка - ворс 100% шерсть, 
подошва - ЭВА вырубная </t>
  </si>
  <si>
    <t>Туфли комнатные Камо коричневый</t>
  </si>
  <si>
    <t>S.7.48.М.ШКм</t>
  </si>
  <si>
    <t>коричневый 36-37</t>
  </si>
  <si>
    <t xml:space="preserve">серый </t>
  </si>
  <si>
    <t xml:space="preserve">Тапочки с верхом из трикотажной замши, дублированной чистошерстяным ворсом. Стелька из открытой шерсти. 
Вырубная полимерная подошва с тиснением. </t>
  </si>
  <si>
    <t>Туфли комнатные Терра</t>
  </si>
  <si>
    <t xml:space="preserve">S.7.64.ШТб  </t>
  </si>
  <si>
    <t>Тапочки с верхом из шерстяного полотна. Подкладка из трикотажного полотна с чистошерстяным ворсом. Стелька из открытой шерсти. 
Подошва ЭВАформ.</t>
  </si>
  <si>
    <t>S.7.52.НР</t>
  </si>
  <si>
    <t>верх - 70% шерсть, 30% полиэфир,
подкладка - ворс 100% шерсть,
подошва - ЭВА</t>
  </si>
  <si>
    <t>Туфли комнатные Нордик синий/1</t>
  </si>
  <si>
    <t>Стильные тапочки темно-зеленого цвета с верхом из шерстяного полотна. Внутренняя часть, опушка и стелька из трикотажного полотна с чистошерстяным ворсом. 
Подошва ЭВАформ.</t>
  </si>
  <si>
    <t>Туфли комнатные Хвоя</t>
  </si>
  <si>
    <t>S.7.11.ШХ</t>
  </si>
  <si>
    <t>Средства по уходу за шерстяными изделиями</t>
  </si>
  <si>
    <t>Шампунь для стирки изделий из шерсти. Бережно воздействует на натуральную ткань, устраняя загрязнения различной сложности и неприятные запахи без риска повреждения ее волокон. Средство можно применять для ручной или автоматической очистки вещей в прохладной воде. В состав жидкости включены природные компоненты, поэтому она безопасна в использовании.</t>
  </si>
  <si>
    <t>Шампунь</t>
  </si>
  <si>
    <t>P.7.Ш1</t>
  </si>
  <si>
    <t>5-15% анионные ПАВ, неонные ПАВ</t>
  </si>
  <si>
    <t>1 л</t>
  </si>
  <si>
    <t>ИТОГО:</t>
  </si>
  <si>
    <t>Вырубная полимерная подошва  -  высокоэффективный вспененный синтетический  каучук, состоящий из двух слоев - полиуретана и термополиуретана. Изготовлена по технологии литья под давлением. Материал имеет мелкопористую структуру, мягкость и незначительный вес. Благодаря молекулярной памяти материал быстро и в полной мере восстанавливает свою исходную форму.</t>
  </si>
  <si>
    <t>Подошва ПЭ - это трикотажный нетканый материал (войлок), на которой нанесены поливинилхлоридные точки. В комнатных тапках используется вместе с подошвой ЭВА-пора. Не скользят, износостойкие. Достоинства полиэфира - незначительная сминаемость, высокая прочность, хорошая стойкость к истиранию.</t>
  </si>
  <si>
    <t>Подошва ЭВАформ - это вспененный каучук, долговечный материал, с нанесенными противоскользящими полосками и надписью.</t>
  </si>
  <si>
    <t>Подошва ЭВА рапана с технологией двойной прошивки (верх пришивается к подошве два раза - при сборке и при окантовке). Достоинства - прочность, износоустойчивость, эластичная, мягкая, не скользит, экологически безопасна, обладает антигрибковым эффектом.</t>
  </si>
  <si>
    <t xml:space="preserve">S.7.37.М.УБ          </t>
  </si>
  <si>
    <t>Подследники Виктори серый</t>
  </si>
  <si>
    <t>верх - 100% шерсть,
подкладка - ворс 100% шерсть,
подошва - ЭВА</t>
  </si>
  <si>
    <t>верх - 60% шерсть, 40% полиэфир, подкладка - ворс 100% шерсть,         подошва ЭВА</t>
  </si>
  <si>
    <t>серый букле MIX 37</t>
  </si>
  <si>
    <t>серый букле MIX 38</t>
  </si>
  <si>
    <t>серый букле MIX 39</t>
  </si>
  <si>
    <t>Универсальные тапочки-шленпанцы с двухслойным верхом . Верх выполнен из хлопковой матовой ткани, подкладкой и стелькой - из трикотажного полотна с чистошерстяным ворсом.</t>
  </si>
  <si>
    <t>Туфли комнатные шлепанцы Грей</t>
  </si>
  <si>
    <t>S.7.33.ШГр</t>
  </si>
  <si>
    <t>Стильные тапочки молочного цвета с верхом из трикотажного полотна с чистошерстяным ворсом. Стелька из трикотажного полотна с чистошерстяным ворсом. 
Подошва ЭВАформ.</t>
  </si>
  <si>
    <t>Туфли комнатные Монблан</t>
  </si>
  <si>
    <t xml:space="preserve"> S.7.54.ШМб</t>
  </si>
  <si>
    <t>верх - ворс100% шерсть, подкладка - ворс 100% шерсть, подошва ЭВАформ</t>
  </si>
  <si>
    <t>молочный</t>
  </si>
  <si>
    <t>молочный 36-37</t>
  </si>
  <si>
    <t>Тапочки с двухслойным верхом и невысоким задником. Верхний слой из трикотажного хлопкового полотна. Внутренняя часть верха и стелька - из трикотажного полотна с чистошерстяным ворсом. Подошва ЭВАформ.</t>
  </si>
  <si>
    <t>Туфли комнатные Горизонт</t>
  </si>
  <si>
    <t>S.7.68ШГп</t>
  </si>
  <si>
    <t>верх - 100% полиэстер, подкладка - ворс 100% шерсть, подошва - ЭВА</t>
  </si>
  <si>
    <t>покрытие 100% полиэфир, подкладка ворс 80% шерсть, 20% полиэфир, подошва ЭВА</t>
  </si>
  <si>
    <t>100% шерсть, подкладка ворс 100% шерсть, подошва ЭВА</t>
  </si>
  <si>
    <t>крем-брюле 35-36</t>
  </si>
  <si>
    <t>крем-брюле 37-38</t>
  </si>
  <si>
    <t>Туфли комнатные Лиса Василиса</t>
  </si>
  <si>
    <t>S.7.66.ШЛВ</t>
  </si>
  <si>
    <t>100% шерсть, подкладка - ворс 100% шерсть, подошва ЭВА</t>
  </si>
  <si>
    <t>оранжевый</t>
  </si>
  <si>
    <t>оранжевый 36-37</t>
  </si>
  <si>
    <t>оранжевый 38-39</t>
  </si>
  <si>
    <t>оранжевый 40-41</t>
  </si>
  <si>
    <t>Шлепанцы с верхом из шерстяного "вареного" полотна. Внутренняя часть верха и стелька - из трикотажного полотна с чистошерстяным ворсом, ворсовой опушкой.
Вырубная полимерная подошва с тиснением.</t>
  </si>
  <si>
    <t>верх 100% хлопок, подкладка - ворс 100% шерсть, подошва ЭВА</t>
  </si>
  <si>
    <t xml:space="preserve">Тапочки с двухслойным верхом. Верх выполнен из простеганной с утеплителем плащевки, подкладка из трикотажного полотна с чистошерстяным ворсом. Стелька из открытой шерсти. 
Вырубная полимерная подошва с тиснением. </t>
  </si>
  <si>
    <r>
      <t>Домашняя обувь от WoolHouse, кроме стильного и лаконичного внешнего вида, известна еще и практическими плюсами.</t>
    </r>
    <r>
      <rPr>
        <b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 xml:space="preserve">
</t>
    </r>
    <r>
      <rPr>
        <b/>
        <sz val="10"/>
        <color indexed="8"/>
        <rFont val="Calibri"/>
        <family val="2"/>
        <charset val="204"/>
      </rPr>
      <t>Использование натуральной шерсти</t>
    </r>
    <r>
      <rPr>
        <sz val="10"/>
        <color indexed="8"/>
        <rFont val="Calibri"/>
        <family val="2"/>
        <charset val="204"/>
      </rPr>
      <t xml:space="preserve">
Благодаря плотному шерстяному ворсу изделия согревают, снимают усталость с ног, обеспечивают микромассаж стоп. В обуви из натуральной открытой шерсти ноги не потеют.
</t>
    </r>
    <r>
      <rPr>
        <b/>
        <sz val="10"/>
        <color indexed="8"/>
        <rFont val="Calibri"/>
        <family val="2"/>
        <charset val="204"/>
      </rPr>
      <t xml:space="preserve">Высокие эксплуатационные характеристики подошвы
</t>
    </r>
    <r>
      <rPr>
        <sz val="10"/>
        <color indexed="8"/>
        <rFont val="Calibri"/>
        <family val="2"/>
        <charset val="204"/>
      </rPr>
      <t xml:space="preserve">Подошва отличается повышенной износостойкостью, что увеличивает срок службы. При производстве домашней обуви мы используем 2 основных вида подошвы:
</t>
    </r>
    <r>
      <rPr>
        <u/>
        <sz val="10"/>
        <color indexed="8"/>
        <rFont val="Calibri"/>
        <family val="2"/>
        <charset val="204"/>
      </rPr>
      <t>Подошва ЭВА</t>
    </r>
    <r>
      <rPr>
        <sz val="10"/>
        <color indexed="8"/>
        <rFont val="Calibri"/>
        <family val="2"/>
        <charset val="204"/>
      </rPr>
      <t xml:space="preserve"> - вспененный синтетический полимер. 
Материал характеризуется легкостью, мягкостью, имеет мелкопористую структуру и хорошо держит исходную форму. 
В зависимости от модели используется ЭВА 3 и 7 мм, с разной степенью выраженности рисунка протектора.
</t>
    </r>
    <r>
      <rPr>
        <u/>
        <sz val="10"/>
        <color indexed="8"/>
        <rFont val="Calibri"/>
        <family val="2"/>
        <charset val="204"/>
      </rPr>
      <t>Подошва ПЭ</t>
    </r>
    <r>
      <rPr>
        <sz val="10"/>
        <color indexed="8"/>
        <rFont val="Calibri"/>
        <family val="2"/>
        <charset val="204"/>
      </rPr>
      <t xml:space="preserve"> - трикотажный нетканый материал (войлок), на который нанесены поливинилхлоридные точки. 
Достоинства полиэфира – высокий противоскользящий эффект, незначительная сминаемость и хорошая стойкость к истиранию.</t>
    </r>
  </si>
  <si>
    <t>пудровый</t>
  </si>
  <si>
    <t xml:space="preserve"> 36-37</t>
  </si>
  <si>
    <t xml:space="preserve"> 38-39</t>
  </si>
  <si>
    <t xml:space="preserve"> 40-41</t>
  </si>
  <si>
    <t xml:space="preserve"> 42-43</t>
  </si>
  <si>
    <t>/1 бежевый 42-43</t>
  </si>
  <si>
    <t xml:space="preserve">пальма 35-36 </t>
  </si>
  <si>
    <t>пыльная сирень</t>
  </si>
  <si>
    <t>пыльная сирень 36-37</t>
  </si>
  <si>
    <t>пыльная сирень 38-39</t>
  </si>
  <si>
    <t>пыльная сирень 40-41</t>
  </si>
  <si>
    <t>S.7.68ШГI</t>
  </si>
  <si>
    <t>серый букле MIX</t>
  </si>
  <si>
    <t>косичка</t>
  </si>
  <si>
    <t>чёрный/1 42-43</t>
  </si>
  <si>
    <t>чёрный/1 44-45</t>
  </si>
  <si>
    <t>Тапочки с двухслойным верхом и невысоким задником. Верхний слой из шерстяного полотна. Внутренняя часть верха и стелька - из трикотажного полотна с чистошерстяным ворсом. Подошва ЭВАформ.</t>
  </si>
  <si>
    <t>S.7.68ШГС</t>
  </si>
  <si>
    <t>верх - 100% шерсть, подкладка - ворс 100% шерсть, подошва - ЭВА</t>
  </si>
  <si>
    <t>Туфли комнатные Нордик синий</t>
  </si>
  <si>
    <t>синий/1</t>
  </si>
  <si>
    <t>Шлепанцы с верхом из шерстяного вязаного полотна. Внутренняя часть верха и стелька - из трикотажного полотна с чистошерстяным ворсом, ворсовой опушкой.</t>
  </si>
  <si>
    <t>Туфли комнатные Эрия</t>
  </si>
  <si>
    <t>S.7.11.ШЭ</t>
  </si>
  <si>
    <t xml:space="preserve">Тапочки с двухслойным верхом и окантовкой опушкой. Верхний слой тапочек изготовлен из шерстяного трикотажного полотна. Внутренняя часть верха и стелька - из трикотажного полотна с чистошерстяным ворсом. </t>
  </si>
  <si>
    <t>Туфли комнатные БЛИСС</t>
  </si>
  <si>
    <t>S.7.11.М.ШБ</t>
  </si>
  <si>
    <t>Туфли комнатные шлепанцы Морано</t>
  </si>
  <si>
    <t>верх - 30% шерсть, 70% полиэфир, подкладка - ворс 100% шерсть, подошва - ЭВА</t>
  </si>
  <si>
    <t xml:space="preserve">Тапочки с двухслойным верхом. Верх выполнен из трикотажного износоустойчивого полотна, подкладка - из трикотажного полотна с чистошерстяным ворсом, с открытой носовой частью. </t>
  </si>
  <si>
    <t xml:space="preserve">Тапочки с верхом из хлопка и подкладкой из шерсти - идеальное сочетание комфорта и стиля. Они обеспечивают нежное прикосновение к коже благодаря натуральным материалам и удобной посадке.
</t>
  </si>
  <si>
    <t>Туфли комнатные Этника молочный</t>
  </si>
  <si>
    <t>S.7.51.ШЭ</t>
  </si>
  <si>
    <t>верх - 100% хлопок, подкладка - ворс 50% шерсть, 50% полиэфир, подошва - ЭВА</t>
  </si>
  <si>
    <t>S.7.36.М.ШМ</t>
  </si>
  <si>
    <t>светло-серый</t>
  </si>
  <si>
    <t>43-44</t>
  </si>
  <si>
    <t xml:space="preserve">Тапочки с двухсторонним верхом, подкладкой из трикотажного полотна с чистошерстяным ворсом из шерсти мериноса. Стелька из открытой шерсти. 
Вырубная полимерная подошва с тиснением. </t>
  </si>
  <si>
    <t xml:space="preserve">Тапочки с двухсторонним верхом, подкладкой из трикотажного полотна с чистошерстяным ворсом из шерсти мериноса. Стелька из открытой шерсти. </t>
  </si>
  <si>
    <t>верх - ворс 100% шерсть, подкладка - ворс 100% шерсть, подошва - ЭВА</t>
  </si>
  <si>
    <t>Туфли комнатные шлепанцы верблюд серебристый</t>
  </si>
  <si>
    <t>S.7.13.В.ШС</t>
  </si>
  <si>
    <t>Тапочки с двухслойным верхом и окантовкой опушкой. Верхний слой тапочек изготовлен из шерстяного трикотажного полотна. Внутренняя часть верха и стелька - из трикотажного полотна с чистошерстяным ворсом.</t>
  </si>
  <si>
    <t>Туфли комнатные Бруно</t>
  </si>
  <si>
    <t>S.7.11.М.Бр</t>
  </si>
  <si>
    <t>верх -  100% шерсть, 
подкладка - ворс 100% шерсть, подошва - ЭВАформ</t>
  </si>
  <si>
    <t>Стильные тапочки с верхом из вязаного трикотажа. Внутренняя часть и стелька - из трикотажного полотна с чистошерстяным ворсом. 
Вырубная подошва с тиснением.</t>
  </si>
  <si>
    <t>Туфли комнатные Термо</t>
  </si>
  <si>
    <t>S.7.71</t>
  </si>
  <si>
    <t>S.7.72</t>
  </si>
  <si>
    <t>S.7.73</t>
  </si>
  <si>
    <t>S.7.74</t>
  </si>
  <si>
    <t>верх - 100% шерсть, 
подкладка - ворс 100% шерсть, 
подошва - ЭВА</t>
  </si>
  <si>
    <t>S.7.54.ШМб</t>
  </si>
  <si>
    <t>верх -  100% шерсть, 
подкладка - ворс 100% шерсть, 
подошва - ЭВАформ</t>
  </si>
  <si>
    <r>
      <rPr>
        <b/>
        <sz val="10"/>
        <color indexed="8"/>
        <rFont val="Calibri"/>
        <family val="2"/>
        <charset val="204"/>
      </rPr>
      <t>Достоинства подошвы ЭВА:</t>
    </r>
    <r>
      <rPr>
        <sz val="10"/>
        <color indexed="8"/>
        <rFont val="Calibri"/>
        <family val="2"/>
        <charset val="204"/>
      </rPr>
      <t xml:space="preserve">
- имеет несколько видов: вырубная, формованная, с клеевым покрытием,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высокая износоустойчивость,
- жесткость до 50 шор (высокая способность подошвы при деформации на сжатие восстанавливать первоначальную форму),
- полиэфирное покрытие (войлок с напылением поливинилхлоридной точки) для прочности к истиранию, для предотвращения скольжения.</t>
    </r>
  </si>
  <si>
    <t>Туфли комнатные Эльбрус белый</t>
  </si>
  <si>
    <t>белый</t>
  </si>
  <si>
    <t xml:space="preserve">Стильные тапочки-полусапожки молочного цвета с верхом из трикотажного полотна с чистошерстяным ворсом. Внутренняя часть и стелька из трикотажного полотна с чистошерстяным ворсом. </t>
  </si>
  <si>
    <t xml:space="preserve"> 35-36 </t>
  </si>
  <si>
    <t>37-38</t>
  </si>
  <si>
    <t>39-40</t>
  </si>
  <si>
    <t>пальма 37-38</t>
  </si>
  <si>
    <t>пальма 39-40</t>
  </si>
  <si>
    <t>клеопатра 35-36</t>
  </si>
  <si>
    <t>клеопатра 37-38</t>
  </si>
  <si>
    <t>клеопатра 39-40</t>
  </si>
  <si>
    <t>Туфли комнатные Рябина</t>
  </si>
  <si>
    <t>S.7.51.ШР</t>
  </si>
  <si>
    <t>Комфортные и мягкие шлепанцы из шерсти мериноса с нежным зимним принтом.
Такие тапочки снимут усталость благодаря уникальным природным свойствам натуральной шерсти и даже в жару ваши ноги останутся сухими.</t>
  </si>
  <si>
    <t>верх - 70% шерсть, 30% полиэфир</t>
  </si>
  <si>
    <t>серо-белый</t>
  </si>
  <si>
    <t>серо-белый 38-39</t>
  </si>
  <si>
    <t>серо-белый 40-41</t>
  </si>
  <si>
    <t>серо-белый 36-37</t>
  </si>
  <si>
    <t xml:space="preserve">Двухслойные тапочки с верхом из вязаного трикожа, подкладкой и стелькой из стопроцентной шерсти. 
Подошва из специального материала на основе резины (эвапора) обеспечивает безопасное передвижение по любому напольному покрытию (в том числе, по плитке и ламинату).
</t>
  </si>
  <si>
    <t>верх - 50% шерсть, 50% полиэфир, подкладка - ворс 100% шерсть, подошва - ЭВА</t>
  </si>
  <si>
    <t>серый 43-44</t>
  </si>
  <si>
    <t>голубой туман или альпийский ветер</t>
  </si>
  <si>
    <t>голубой туман или альпийский ветер 38-39</t>
  </si>
  <si>
    <t>альпийский ветер 36-37</t>
  </si>
  <si>
    <t>голубой туман или альпийский ветер 40-41</t>
  </si>
  <si>
    <t>бежевый или бронза</t>
  </si>
  <si>
    <t>черный меланж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</si>
</sst>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u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  <fill>
      <patternFill patternType="solid">
        <fgColor theme="5" tint="0.79998168889431442"/>
        <bgColor rgb="FFFBE4D5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 applyFont="1" applyAlignment="1"/>
    <xf numFmtId="0" fontId="5" fillId="2" borderId="29" xfId="0" applyFont="1" applyFill="1" applyBorder="1" applyAlignment="1">
      <alignment horizontal="center" vertical="center" wrapText="1"/>
    </xf>
    <xf numFmtId="164" fontId="5" fillId="2" borderId="29" xfId="0" applyNumberFormat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164" fontId="6" fillId="4" borderId="36" xfId="0" applyNumberFormat="1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 wrapText="1"/>
    </xf>
    <xf numFmtId="164" fontId="6" fillId="4" borderId="37" xfId="0" applyNumberFormat="1" applyFont="1" applyFill="1" applyBorder="1" applyAlignment="1">
      <alignment horizontal="center" vertical="center" wrapText="1"/>
    </xf>
    <xf numFmtId="164" fontId="6" fillId="4" borderId="36" xfId="0" applyNumberFormat="1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64" fontId="6" fillId="4" borderId="31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164" fontId="6" fillId="4" borderId="34" xfId="0" applyNumberFormat="1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/>
    </xf>
    <xf numFmtId="164" fontId="6" fillId="4" borderId="39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64" fontId="5" fillId="2" borderId="4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37" xfId="0" applyNumberFormat="1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6" fillId="4" borderId="47" xfId="0" applyNumberFormat="1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 wrapText="1"/>
    </xf>
    <xf numFmtId="164" fontId="6" fillId="4" borderId="50" xfId="0" applyNumberFormat="1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164" fontId="6" fillId="4" borderId="52" xfId="0" applyNumberFormat="1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164" fontId="6" fillId="4" borderId="53" xfId="0" applyNumberFormat="1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 wrapText="1"/>
    </xf>
    <xf numFmtId="164" fontId="6" fillId="4" borderId="55" xfId="0" applyNumberFormat="1" applyFont="1" applyFill="1" applyBorder="1" applyAlignment="1">
      <alignment horizontal="center" vertical="center"/>
    </xf>
    <xf numFmtId="164" fontId="6" fillId="4" borderId="56" xfId="0" applyNumberFormat="1" applyFont="1" applyFill="1" applyBorder="1" applyAlignment="1">
      <alignment horizontal="center" vertical="center"/>
    </xf>
    <xf numFmtId="164" fontId="6" fillId="4" borderId="5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5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164" fontId="6" fillId="4" borderId="53" xfId="0" applyNumberFormat="1" applyFont="1" applyFill="1" applyBorder="1" applyAlignment="1">
      <alignment horizontal="center" vertical="center" wrapText="1"/>
    </xf>
    <xf numFmtId="164" fontId="6" fillId="4" borderId="50" xfId="0" applyNumberFormat="1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164" fontId="6" fillId="4" borderId="56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3" borderId="10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82" xfId="0" applyFont="1" applyFill="1" applyBorder="1" applyAlignment="1">
      <alignment horizontal="center" vertical="center"/>
    </xf>
    <xf numFmtId="0" fontId="6" fillId="4" borderId="11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3" borderId="112" xfId="0" applyFont="1" applyFill="1" applyBorder="1" applyAlignment="1">
      <alignment horizontal="center" vertical="center" wrapText="1"/>
    </xf>
    <xf numFmtId="164" fontId="6" fillId="4" borderId="20" xfId="0" applyNumberFormat="1" applyFont="1" applyFill="1" applyBorder="1" applyAlignment="1">
      <alignment horizontal="center" vertical="center"/>
    </xf>
    <xf numFmtId="164" fontId="6" fillId="4" borderId="113" xfId="0" applyNumberFormat="1" applyFont="1" applyFill="1" applyBorder="1" applyAlignment="1">
      <alignment horizontal="center" vertical="center"/>
    </xf>
    <xf numFmtId="0" fontId="6" fillId="4" borderId="115" xfId="0" applyFont="1" applyFill="1" applyBorder="1" applyAlignment="1">
      <alignment horizontal="center" vertical="center"/>
    </xf>
    <xf numFmtId="0" fontId="6" fillId="4" borderId="116" xfId="0" applyFont="1" applyFill="1" applyBorder="1" applyAlignment="1">
      <alignment horizontal="center" vertical="center"/>
    </xf>
    <xf numFmtId="164" fontId="6" fillId="4" borderId="117" xfId="0" applyNumberFormat="1" applyFont="1" applyFill="1" applyBorder="1" applyAlignment="1">
      <alignment horizontal="center" vertical="center"/>
    </xf>
    <xf numFmtId="0" fontId="6" fillId="4" borderId="117" xfId="0" applyFont="1" applyFill="1" applyBorder="1" applyAlignment="1">
      <alignment horizontal="center" vertical="center"/>
    </xf>
    <xf numFmtId="164" fontId="6" fillId="4" borderId="118" xfId="0" applyNumberFormat="1" applyFont="1" applyFill="1" applyBorder="1" applyAlignment="1">
      <alignment horizontal="center" vertical="center"/>
    </xf>
    <xf numFmtId="0" fontId="6" fillId="3" borderId="119" xfId="0" applyFont="1" applyFill="1" applyBorder="1" applyAlignment="1">
      <alignment horizontal="center" vertical="center" wrapText="1"/>
    </xf>
    <xf numFmtId="164" fontId="6" fillId="4" borderId="120" xfId="0" applyNumberFormat="1" applyFont="1" applyFill="1" applyBorder="1" applyAlignment="1">
      <alignment horizontal="center" vertical="center"/>
    </xf>
    <xf numFmtId="0" fontId="6" fillId="3" borderId="121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/>
    </xf>
    <xf numFmtId="164" fontId="6" fillId="4" borderId="110" xfId="0" applyNumberFormat="1" applyFont="1" applyFill="1" applyBorder="1" applyAlignment="1">
      <alignment horizontal="center" vertical="center"/>
    </xf>
    <xf numFmtId="0" fontId="6" fillId="4" borderId="110" xfId="0" applyFont="1" applyFill="1" applyBorder="1" applyAlignment="1">
      <alignment horizontal="center" vertical="center"/>
    </xf>
    <xf numFmtId="164" fontId="6" fillId="4" borderId="122" xfId="0" applyNumberFormat="1" applyFont="1" applyFill="1" applyBorder="1" applyAlignment="1">
      <alignment horizontal="center" vertical="center"/>
    </xf>
    <xf numFmtId="0" fontId="6" fillId="3" borderId="123" xfId="0" applyFont="1" applyFill="1" applyBorder="1" applyAlignment="1">
      <alignment horizontal="center" vertical="center" wrapText="1"/>
    </xf>
    <xf numFmtId="0" fontId="6" fillId="4" borderId="124" xfId="0" applyFont="1" applyFill="1" applyBorder="1" applyAlignment="1">
      <alignment horizontal="center" vertical="center"/>
    </xf>
    <xf numFmtId="0" fontId="6" fillId="3" borderId="125" xfId="0" applyFont="1" applyFill="1" applyBorder="1" applyAlignment="1">
      <alignment horizontal="center" vertical="center" wrapText="1"/>
    </xf>
    <xf numFmtId="164" fontId="6" fillId="4" borderId="126" xfId="0" applyNumberFormat="1" applyFont="1" applyFill="1" applyBorder="1" applyAlignment="1">
      <alignment horizontal="center" vertical="center"/>
    </xf>
    <xf numFmtId="164" fontId="6" fillId="4" borderId="95" xfId="0" applyNumberFormat="1" applyFont="1" applyFill="1" applyBorder="1" applyAlignment="1">
      <alignment horizontal="center" vertical="center"/>
    </xf>
    <xf numFmtId="164" fontId="6" fillId="4" borderId="127" xfId="0" applyNumberFormat="1" applyFont="1" applyFill="1" applyBorder="1" applyAlignment="1">
      <alignment horizontal="center" vertical="center"/>
    </xf>
    <xf numFmtId="0" fontId="6" fillId="3" borderId="132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/>
    </xf>
    <xf numFmtId="0" fontId="6" fillId="4" borderId="104" xfId="0" applyFont="1" applyFill="1" applyBorder="1" applyAlignment="1">
      <alignment horizontal="center" vertical="center"/>
    </xf>
    <xf numFmtId="164" fontId="6" fillId="4" borderId="133" xfId="0" applyNumberFormat="1" applyFont="1" applyFill="1" applyBorder="1" applyAlignment="1">
      <alignment horizontal="center" vertical="center"/>
    </xf>
    <xf numFmtId="164" fontId="6" fillId="4" borderId="40" xfId="0" applyNumberFormat="1" applyFont="1" applyFill="1" applyBorder="1" applyAlignment="1">
      <alignment horizontal="center" vertical="center"/>
    </xf>
    <xf numFmtId="0" fontId="6" fillId="4" borderId="134" xfId="0" applyFont="1" applyFill="1" applyBorder="1" applyAlignment="1">
      <alignment horizontal="center" vertical="center"/>
    </xf>
    <xf numFmtId="0" fontId="6" fillId="3" borderId="136" xfId="0" applyFont="1" applyFill="1" applyBorder="1" applyAlignment="1">
      <alignment horizontal="center" vertical="center" wrapText="1"/>
    </xf>
    <xf numFmtId="0" fontId="6" fillId="3" borderId="137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vertical="center"/>
    </xf>
    <xf numFmtId="0" fontId="6" fillId="10" borderId="57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6" fillId="4" borderId="58" xfId="0" applyNumberFormat="1" applyFont="1" applyFill="1" applyBorder="1" applyAlignment="1">
      <alignment horizontal="center" vertical="center"/>
    </xf>
    <xf numFmtId="0" fontId="6" fillId="4" borderId="95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164" fontId="6" fillId="8" borderId="22" xfId="0" applyNumberFormat="1" applyFont="1" applyFill="1" applyBorder="1" applyAlignment="1">
      <alignment horizontal="center" vertical="center" wrapText="1"/>
    </xf>
    <xf numFmtId="164" fontId="6" fillId="8" borderId="16" xfId="0" applyNumberFormat="1" applyFont="1" applyFill="1" applyBorder="1" applyAlignment="1">
      <alignment horizontal="center" vertical="center" wrapText="1"/>
    </xf>
    <xf numFmtId="164" fontId="6" fillId="8" borderId="17" xfId="0" applyNumberFormat="1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2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5" fillId="7" borderId="65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6" fillId="4" borderId="95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1" fillId="7" borderId="87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5" fillId="7" borderId="76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6" fillId="4" borderId="100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6" borderId="102" xfId="0" applyFont="1" applyFill="1" applyBorder="1" applyAlignment="1">
      <alignment horizontal="center" vertical="center"/>
    </xf>
    <xf numFmtId="0" fontId="4" fillId="6" borderId="103" xfId="0" applyFont="1" applyFill="1" applyBorder="1" applyAlignment="1">
      <alignment horizontal="center" vertical="center"/>
    </xf>
    <xf numFmtId="0" fontId="4" fillId="6" borderId="104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" fillId="3" borderId="89" xfId="0" applyFont="1" applyFill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" fontId="6" fillId="0" borderId="82" xfId="0" applyNumberFormat="1" applyFont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7" fillId="7" borderId="76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164" fontId="6" fillId="8" borderId="64" xfId="0" applyNumberFormat="1" applyFont="1" applyFill="1" applyBorder="1" applyAlignment="1">
      <alignment horizontal="center" vertical="center" wrapText="1"/>
    </xf>
    <xf numFmtId="164" fontId="6" fillId="8" borderId="0" xfId="0" applyNumberFormat="1" applyFont="1" applyFill="1" applyBorder="1" applyAlignment="1">
      <alignment horizontal="center" vertical="center" wrapText="1"/>
    </xf>
    <xf numFmtId="164" fontId="6" fillId="8" borderId="81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61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6" fillId="9" borderId="96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114" xfId="0" applyFont="1" applyFill="1" applyBorder="1" applyAlignment="1">
      <alignment horizontal="center" vertical="center"/>
    </xf>
    <xf numFmtId="0" fontId="4" fillId="6" borderId="114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1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2" borderId="106" xfId="0" applyFont="1" applyFill="1" applyBorder="1" applyAlignment="1">
      <alignment horizontal="center" vertical="center" wrapText="1"/>
    </xf>
    <xf numFmtId="0" fontId="6" fillId="9" borderId="84" xfId="0" applyFont="1" applyFill="1" applyBorder="1" applyAlignment="1">
      <alignment horizontal="center" vertical="center" wrapText="1"/>
    </xf>
    <xf numFmtId="0" fontId="6" fillId="9" borderId="72" xfId="0" applyFont="1" applyFill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164" fontId="6" fillId="8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4" fontId="6" fillId="8" borderId="20" xfId="0" applyNumberFormat="1" applyFont="1" applyFill="1" applyBorder="1" applyAlignment="1">
      <alignment horizontal="center" vertical="center" wrapText="1"/>
    </xf>
    <xf numFmtId="164" fontId="6" fillId="8" borderId="113" xfId="0" applyNumberFormat="1" applyFont="1" applyFill="1" applyBorder="1" applyAlignment="1">
      <alignment horizontal="center" vertical="center" wrapText="1"/>
    </xf>
    <xf numFmtId="0" fontId="6" fillId="9" borderId="112" xfId="0" applyFont="1" applyFill="1" applyBorder="1" applyAlignment="1">
      <alignment horizontal="center" vertical="center" wrapText="1"/>
    </xf>
    <xf numFmtId="0" fontId="6" fillId="4" borderId="1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56</xdr:row>
      <xdr:rowOff>0</xdr:rowOff>
    </xdr:from>
    <xdr:ext cx="352425" cy="352425"/>
    <xdr:sp macro="" textlink="">
      <xdr:nvSpPr>
        <xdr:cNvPr id="3" name="Shape 3" descr="https://4.downloader.disk.yandex.ru/preview/ddd863f91bf573e042717f97c6e7739eb228809245b7aa03f0f3318468efc49d/inf/Ih1GMCFiIhLSDqnbCHlR8SEY2DehlgnMRX4ZWu1WN6e6NB4grTk3eF0EmOPzLlMmyg9dr8Q3iQ3gJxWXgypuWQ%3D%3D?uid=1130000042271160&amp;filename=IMG_0088_3%20crop.jpg&amp;disposition=inline&amp;hash=&amp;limit=0&amp;content_type=image%2Fjpeg&amp;owner_uid=1130000042271160&amp;tknv=v2&amp;size=1903x88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4550" y="3608550"/>
          <a:ext cx="3429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91</xdr:row>
      <xdr:rowOff>0</xdr:rowOff>
    </xdr:from>
    <xdr:ext cx="361950" cy="361950"/>
    <xdr:sp macro="" textlink="">
      <xdr:nvSpPr>
        <xdr:cNvPr id="4" name="Shape 4" descr="https://4.downloader.disk.yandex.ru/preview/ddd863f91bf573e042717f97c6e7739eb228809245b7aa03f0f3318468efc49d/inf/Ih1GMCFiIhLSDqnbCHlR8SEY2DehlgnMRX4ZWu1WN6e6NB4grTk3eF0EmOPzLlMmyg9dr8Q3iQ3gJxWXgypuWQ%3D%3D?uid=1130000042271160&amp;filename=IMG_0088_3%20crop.jpg&amp;disposition=inline&amp;hash=&amp;limit=0&amp;content_type=image%2Fjpeg&amp;owner_uid=1130000042271160&amp;tknv=v2&amp;size=1903x8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2</xdr:row>
      <xdr:rowOff>0</xdr:rowOff>
    </xdr:from>
    <xdr:ext cx="352425" cy="352425"/>
    <xdr:sp macro="" textlink="">
      <xdr:nvSpPr>
        <xdr:cNvPr id="2" name="Shape 3" descr="https://4.downloader.disk.yandex.ru/preview/ddd863f91bf573e042717f97c6e7739eb228809245b7aa03f0f3318468efc49d/inf/Ih1GMCFiIhLSDqnbCHlR8SEY2DehlgnMRX4ZWu1WN6e6NB4grTk3eF0EmOPzLlMmyg9dr8Q3iQ3gJxWXgypuWQ%3D%3D?uid=1130000042271160&amp;filename=IMG_0088_3%20crop.jpg&amp;disposition=inline&amp;hash=&amp;limit=0&amp;content_type=image%2Fjpeg&amp;owner_uid=1130000042271160&amp;tknv=v2&amp;size=1903x88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4550" y="3608550"/>
          <a:ext cx="3429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457200</xdr:colOff>
      <xdr:row>169</xdr:row>
      <xdr:rowOff>19050</xdr:rowOff>
    </xdr:from>
    <xdr:to>
      <xdr:col>2</xdr:col>
      <xdr:colOff>2343150</xdr:colOff>
      <xdr:row>169</xdr:row>
      <xdr:rowOff>1276350</xdr:rowOff>
    </xdr:to>
    <xdr:grpSp>
      <xdr:nvGrpSpPr>
        <xdr:cNvPr id="4823" name="Shape 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GrpSpPr>
          <a:grpSpLocks/>
        </xdr:cNvGrpSpPr>
      </xdr:nvGrpSpPr>
      <xdr:grpSpPr bwMode="auto">
        <a:xfrm>
          <a:off x="3686175" y="94621350"/>
          <a:ext cx="1885950" cy="1257300"/>
          <a:chOff x="4403025" y="3151350"/>
          <a:chExt cx="1885950" cy="1257300"/>
        </a:xfrm>
      </xdr:grpSpPr>
      <xdr:grpSp>
        <xdr:nvGrpSpPr>
          <xdr:cNvPr id="4899" name="Shape 5">
            <a:extLst>
              <a:ext uri="{FF2B5EF4-FFF2-40B4-BE49-F238E27FC236}">
                <a16:creationId xmlns:a16="http://schemas.microsoft.com/office/drawing/2014/main" id="{00000000-0008-0000-0000-000023130000}"/>
              </a:ext>
            </a:extLst>
          </xdr:cNvPr>
          <xdr:cNvGrpSpPr>
            <a:grpSpLocks/>
          </xdr:cNvGrpSpPr>
        </xdr:nvGrpSpPr>
        <xdr:grpSpPr bwMode="auto">
          <a:xfrm>
            <a:off x="4403025" y="3151350"/>
            <a:ext cx="1885950" cy="1257300"/>
            <a:chOff x="4322063" y="3103725"/>
            <a:chExt cx="2047875" cy="1352550"/>
          </a:xfrm>
        </xdr:grpSpPr>
        <xdr:sp macro="" textlink="">
          <xdr:nvSpPr>
            <xdr:cNvPr id="7" name="Shap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4322063" y="3103725"/>
              <a:ext cx="2047875" cy="1352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4322063" y="3103725"/>
              <a:ext cx="2047875" cy="1352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9" name="Shap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4322063" y="3103725"/>
              <a:ext cx="2047875" cy="1352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twoCellAnchor>
  <xdr:oneCellAnchor>
    <xdr:from>
      <xdr:col>2</xdr:col>
      <xdr:colOff>0</xdr:colOff>
      <xdr:row>91</xdr:row>
      <xdr:rowOff>0</xdr:rowOff>
    </xdr:from>
    <xdr:ext cx="1943100" cy="1524000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379213" y="3022763"/>
          <a:ext cx="1933575" cy="1514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133</xdr:row>
      <xdr:rowOff>0</xdr:rowOff>
    </xdr:from>
    <xdr:ext cx="2343150" cy="1466850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79188" y="3051338"/>
          <a:ext cx="2333625" cy="1457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1076325</xdr:colOff>
      <xdr:row>199</xdr:row>
      <xdr:rowOff>9525</xdr:rowOff>
    </xdr:from>
    <xdr:ext cx="2114550" cy="1209675"/>
    <xdr:sp macro="" textlink="">
      <xdr:nvSpPr>
        <xdr:cNvPr id="19" name="Shape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93488" y="3179925"/>
          <a:ext cx="2105025" cy="1200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1466850</xdr:colOff>
      <xdr:row>91</xdr:row>
      <xdr:rowOff>0</xdr:rowOff>
    </xdr:from>
    <xdr:ext cx="361950" cy="361950"/>
    <xdr:sp macro="" textlink="">
      <xdr:nvSpPr>
        <xdr:cNvPr id="20" name="Shape 4" descr="https://4.downloader.disk.yandex.ru/preview/ddd863f91bf573e042717f97c6e7739eb228809245b7aa03f0f3318468efc49d/inf/Ih1GMCFiIhLSDqnbCHlR8SEY2DehlgnMRX4ZWu1WN6e6NB4grTk3eF0EmOPzLlMmyg9dr8Q3iQ3gJxWXgypuWQ%3D%3D?uid=1130000042271160&amp;filename=IMG_0088_3%20crop.jpg&amp;disposition=inline&amp;hash=&amp;limit=0&amp;content_type=image%2Fjpeg&amp;owner_uid=1130000042271160&amp;tknv=v2&amp;size=1903x88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153900" y="36395025"/>
          <a:ext cx="3619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1171575</xdr:colOff>
      <xdr:row>133</xdr:row>
      <xdr:rowOff>0</xdr:rowOff>
    </xdr:from>
    <xdr:ext cx="2381250" cy="1447800"/>
    <xdr:sp macro="" textlink="">
      <xdr:nvSpPr>
        <xdr:cNvPr id="21" name="Shap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160138" y="3060863"/>
          <a:ext cx="2371725" cy="1438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98</xdr:row>
      <xdr:rowOff>0</xdr:rowOff>
    </xdr:from>
    <xdr:ext cx="1943100" cy="1524000"/>
    <xdr:sp macro="" textlink="">
      <xdr:nvSpPr>
        <xdr:cNvPr id="34" name="Shape 2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379213" y="3022763"/>
          <a:ext cx="1933575" cy="1514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110</xdr:row>
      <xdr:rowOff>0</xdr:rowOff>
    </xdr:from>
    <xdr:ext cx="1943100" cy="1524000"/>
    <xdr:sp macro="" textlink="">
      <xdr:nvSpPr>
        <xdr:cNvPr id="35" name="Shape 2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379213" y="3022763"/>
          <a:ext cx="1933575" cy="1514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762000</xdr:colOff>
      <xdr:row>235</xdr:row>
      <xdr:rowOff>47625</xdr:rowOff>
    </xdr:from>
    <xdr:to>
      <xdr:col>2</xdr:col>
      <xdr:colOff>1974686</xdr:colOff>
      <xdr:row>235</xdr:row>
      <xdr:rowOff>1667625</xdr:rowOff>
    </xdr:to>
    <xdr:pic>
      <xdr:nvPicPr>
        <xdr:cNvPr id="4835" name="image12.jpg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975" y="136207500"/>
          <a:ext cx="1212686" cy="1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523874</xdr:colOff>
      <xdr:row>238</xdr:row>
      <xdr:rowOff>38100</xdr:rowOff>
    </xdr:from>
    <xdr:to>
      <xdr:col>0</xdr:col>
      <xdr:colOff>1506674</xdr:colOff>
      <xdr:row>238</xdr:row>
      <xdr:rowOff>1658100</xdr:rowOff>
    </xdr:to>
    <xdr:pic>
      <xdr:nvPicPr>
        <xdr:cNvPr id="4836" name="image10.png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4" y="138684000"/>
          <a:ext cx="982800" cy="1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485774</xdr:colOff>
      <xdr:row>239</xdr:row>
      <xdr:rowOff>28574</xdr:rowOff>
    </xdr:from>
    <xdr:to>
      <xdr:col>0</xdr:col>
      <xdr:colOff>1577774</xdr:colOff>
      <xdr:row>239</xdr:row>
      <xdr:rowOff>1648574</xdr:rowOff>
    </xdr:to>
    <xdr:pic>
      <xdr:nvPicPr>
        <xdr:cNvPr id="4837" name="image13.png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4" y="140379449"/>
          <a:ext cx="1092000" cy="1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447675</xdr:colOff>
      <xdr:row>240</xdr:row>
      <xdr:rowOff>57150</xdr:rowOff>
    </xdr:from>
    <xdr:to>
      <xdr:col>0</xdr:col>
      <xdr:colOff>1539948</xdr:colOff>
      <xdr:row>240</xdr:row>
      <xdr:rowOff>1677150</xdr:rowOff>
    </xdr:to>
    <xdr:pic>
      <xdr:nvPicPr>
        <xdr:cNvPr id="4838" name="image2.png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675" y="142113000"/>
          <a:ext cx="1092273" cy="1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361950</xdr:colOff>
      <xdr:row>241</xdr:row>
      <xdr:rowOff>57150</xdr:rowOff>
    </xdr:from>
    <xdr:to>
      <xdr:col>0</xdr:col>
      <xdr:colOff>1634807</xdr:colOff>
      <xdr:row>241</xdr:row>
      <xdr:rowOff>1677150</xdr:rowOff>
    </xdr:to>
    <xdr:pic>
      <xdr:nvPicPr>
        <xdr:cNvPr id="4839" name="image28.png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143817975"/>
          <a:ext cx="1272857" cy="16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2</xdr:col>
      <xdr:colOff>0</xdr:colOff>
      <xdr:row>98</xdr:row>
      <xdr:rowOff>0</xdr:rowOff>
    </xdr:from>
    <xdr:ext cx="1943100" cy="1524000"/>
    <xdr:sp macro="" textlink="">
      <xdr:nvSpPr>
        <xdr:cNvPr id="94" name="Shape 2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3486150" y="46529625"/>
          <a:ext cx="194310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600075</xdr:colOff>
      <xdr:row>217</xdr:row>
      <xdr:rowOff>42358</xdr:rowOff>
    </xdr:from>
    <xdr:to>
      <xdr:col>2</xdr:col>
      <xdr:colOff>2362372</xdr:colOff>
      <xdr:row>217</xdr:row>
      <xdr:rowOff>1662358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0" y="125143708"/>
          <a:ext cx="1762297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65</xdr:row>
      <xdr:rowOff>47625</xdr:rowOff>
    </xdr:from>
    <xdr:to>
      <xdr:col>2</xdr:col>
      <xdr:colOff>2105775</xdr:colOff>
      <xdr:row>65</xdr:row>
      <xdr:rowOff>1667625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0" y="3241357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1581150</xdr:colOff>
      <xdr:row>199</xdr:row>
      <xdr:rowOff>47626</xdr:rowOff>
    </xdr:from>
    <xdr:to>
      <xdr:col>3</xdr:col>
      <xdr:colOff>874013</xdr:colOff>
      <xdr:row>199</xdr:row>
      <xdr:rowOff>1667626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202" t="12224" r="4681" b="10663"/>
        <a:stretch/>
      </xdr:blipFill>
      <xdr:spPr>
        <a:xfrm>
          <a:off x="4810125" y="112842676"/>
          <a:ext cx="1893188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199</xdr:row>
      <xdr:rowOff>57150</xdr:rowOff>
    </xdr:from>
    <xdr:to>
      <xdr:col>2</xdr:col>
      <xdr:colOff>1524667</xdr:colOff>
      <xdr:row>199</xdr:row>
      <xdr:rowOff>1677150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23" t="12500" r="858" b="10785"/>
        <a:stretch/>
      </xdr:blipFill>
      <xdr:spPr>
        <a:xfrm>
          <a:off x="2657476" y="112852200"/>
          <a:ext cx="2096166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371474</xdr:colOff>
      <xdr:row>169</xdr:row>
      <xdr:rowOff>38100</xdr:rowOff>
    </xdr:from>
    <xdr:to>
      <xdr:col>2</xdr:col>
      <xdr:colOff>2259686</xdr:colOff>
      <xdr:row>169</xdr:row>
      <xdr:rowOff>1658100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281" t="13750" r="9219" b="15469"/>
        <a:stretch/>
      </xdr:blipFill>
      <xdr:spPr>
        <a:xfrm>
          <a:off x="3600449" y="90592275"/>
          <a:ext cx="1888212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163</xdr:row>
      <xdr:rowOff>47625</xdr:rowOff>
    </xdr:from>
    <xdr:to>
      <xdr:col>2</xdr:col>
      <xdr:colOff>2408942</xdr:colOff>
      <xdr:row>163</xdr:row>
      <xdr:rowOff>1667625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228" t="11111" r="7103"/>
        <a:stretch/>
      </xdr:blipFill>
      <xdr:spPr>
        <a:xfrm>
          <a:off x="3629025" y="87182325"/>
          <a:ext cx="2008892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191</xdr:row>
      <xdr:rowOff>47625</xdr:rowOff>
    </xdr:from>
    <xdr:to>
      <xdr:col>2</xdr:col>
      <xdr:colOff>2417301</xdr:colOff>
      <xdr:row>191</xdr:row>
      <xdr:rowOff>1667625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105651300"/>
          <a:ext cx="2160126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204</xdr:row>
      <xdr:rowOff>47625</xdr:rowOff>
    </xdr:from>
    <xdr:to>
      <xdr:col>2</xdr:col>
      <xdr:colOff>2201025</xdr:colOff>
      <xdr:row>204</xdr:row>
      <xdr:rowOff>1667625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0" y="11626215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208</xdr:row>
      <xdr:rowOff>47625</xdr:rowOff>
    </xdr:from>
    <xdr:to>
      <xdr:col>2</xdr:col>
      <xdr:colOff>2229600</xdr:colOff>
      <xdr:row>208</xdr:row>
      <xdr:rowOff>1667625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8575" y="11899582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213</xdr:row>
      <xdr:rowOff>38100</xdr:rowOff>
    </xdr:from>
    <xdr:to>
      <xdr:col>2</xdr:col>
      <xdr:colOff>2420365</xdr:colOff>
      <xdr:row>213</xdr:row>
      <xdr:rowOff>1658100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205" t="15953" r="816" b="20370"/>
        <a:stretch/>
      </xdr:blipFill>
      <xdr:spPr>
        <a:xfrm>
          <a:off x="3752850" y="122062875"/>
          <a:ext cx="189649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466723</xdr:colOff>
      <xdr:row>225</xdr:row>
      <xdr:rowOff>47623</xdr:rowOff>
    </xdr:from>
    <xdr:to>
      <xdr:col>2</xdr:col>
      <xdr:colOff>2259223</xdr:colOff>
      <xdr:row>225</xdr:row>
      <xdr:rowOff>1667623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764" t="5291" b="5927"/>
        <a:stretch/>
      </xdr:blipFill>
      <xdr:spPr>
        <a:xfrm>
          <a:off x="3695698" y="130197223"/>
          <a:ext cx="17925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223</xdr:row>
      <xdr:rowOff>57150</xdr:rowOff>
    </xdr:from>
    <xdr:to>
      <xdr:col>2</xdr:col>
      <xdr:colOff>2498593</xdr:colOff>
      <xdr:row>223</xdr:row>
      <xdr:rowOff>1677150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848" t="11111" r="4451" b="9343"/>
        <a:stretch/>
      </xdr:blipFill>
      <xdr:spPr>
        <a:xfrm>
          <a:off x="3400425" y="127815975"/>
          <a:ext cx="232714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228</xdr:row>
      <xdr:rowOff>47625</xdr:rowOff>
    </xdr:from>
    <xdr:to>
      <xdr:col>2</xdr:col>
      <xdr:colOff>2220075</xdr:colOff>
      <xdr:row>228</xdr:row>
      <xdr:rowOff>1667625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0" y="13293090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195</xdr:row>
      <xdr:rowOff>38100</xdr:rowOff>
    </xdr:from>
    <xdr:to>
      <xdr:col>2</xdr:col>
      <xdr:colOff>1667625</xdr:colOff>
      <xdr:row>195</xdr:row>
      <xdr:rowOff>1658100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0" y="11751945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981075</xdr:colOff>
      <xdr:row>180</xdr:row>
      <xdr:rowOff>66675</xdr:rowOff>
    </xdr:from>
    <xdr:to>
      <xdr:col>3</xdr:col>
      <xdr:colOff>750</xdr:colOff>
      <xdr:row>180</xdr:row>
      <xdr:rowOff>1686675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50" y="10046970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2209800</xdr:colOff>
      <xdr:row>180</xdr:row>
      <xdr:rowOff>28574</xdr:rowOff>
    </xdr:from>
    <xdr:to>
      <xdr:col>2</xdr:col>
      <xdr:colOff>892690</xdr:colOff>
      <xdr:row>180</xdr:row>
      <xdr:rowOff>1648574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8793" t="14103" r="22822" b="11690"/>
        <a:stretch/>
      </xdr:blipFill>
      <xdr:spPr>
        <a:xfrm>
          <a:off x="2209800" y="100431599"/>
          <a:ext cx="1911865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176</xdr:row>
      <xdr:rowOff>47625</xdr:rowOff>
    </xdr:from>
    <xdr:to>
      <xdr:col>2</xdr:col>
      <xdr:colOff>2423148</xdr:colOff>
      <xdr:row>176</xdr:row>
      <xdr:rowOff>1667625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9318" r="-126" b="20265"/>
        <a:stretch/>
      </xdr:blipFill>
      <xdr:spPr>
        <a:xfrm>
          <a:off x="3638549" y="97374075"/>
          <a:ext cx="2013574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159</xdr:row>
      <xdr:rowOff>47625</xdr:rowOff>
    </xdr:from>
    <xdr:to>
      <xdr:col>2</xdr:col>
      <xdr:colOff>2420005</xdr:colOff>
      <xdr:row>159</xdr:row>
      <xdr:rowOff>1667625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129" t="11078" r="18466" b="16911"/>
        <a:stretch/>
      </xdr:blipFill>
      <xdr:spPr>
        <a:xfrm>
          <a:off x="3543300" y="84448650"/>
          <a:ext cx="210568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153</xdr:row>
      <xdr:rowOff>38100</xdr:rowOff>
    </xdr:from>
    <xdr:to>
      <xdr:col>2</xdr:col>
      <xdr:colOff>2077200</xdr:colOff>
      <xdr:row>153</xdr:row>
      <xdr:rowOff>1658100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175" y="8061960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142</xdr:row>
      <xdr:rowOff>47625</xdr:rowOff>
    </xdr:from>
    <xdr:to>
      <xdr:col>2</xdr:col>
      <xdr:colOff>1371600</xdr:colOff>
      <xdr:row>142</xdr:row>
      <xdr:rowOff>1667625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497" r="5621"/>
        <a:stretch/>
      </xdr:blipFill>
      <xdr:spPr>
        <a:xfrm>
          <a:off x="2724150" y="75895200"/>
          <a:ext cx="1876425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1438275</xdr:colOff>
      <xdr:row>142</xdr:row>
      <xdr:rowOff>47625</xdr:rowOff>
    </xdr:from>
    <xdr:to>
      <xdr:col>3</xdr:col>
      <xdr:colOff>458355</xdr:colOff>
      <xdr:row>142</xdr:row>
      <xdr:rowOff>1667625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75895200"/>
          <a:ext cx="1620405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137</xdr:row>
      <xdr:rowOff>38100</xdr:rowOff>
    </xdr:from>
    <xdr:to>
      <xdr:col>2</xdr:col>
      <xdr:colOff>2201025</xdr:colOff>
      <xdr:row>137</xdr:row>
      <xdr:rowOff>1658100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0" y="72809100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133</xdr:row>
      <xdr:rowOff>38100</xdr:rowOff>
    </xdr:from>
    <xdr:to>
      <xdr:col>2</xdr:col>
      <xdr:colOff>2143875</xdr:colOff>
      <xdr:row>133</xdr:row>
      <xdr:rowOff>1658100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2850" y="6967537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295274</xdr:colOff>
      <xdr:row>126</xdr:row>
      <xdr:rowOff>38100</xdr:rowOff>
    </xdr:from>
    <xdr:to>
      <xdr:col>2</xdr:col>
      <xdr:colOff>2226375</xdr:colOff>
      <xdr:row>126</xdr:row>
      <xdr:rowOff>1658100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262" t="3850" r="16177" b="4843"/>
        <a:stretch/>
      </xdr:blipFill>
      <xdr:spPr>
        <a:xfrm>
          <a:off x="3524249" y="64865250"/>
          <a:ext cx="1931101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2247900</xdr:colOff>
      <xdr:row>126</xdr:row>
      <xdr:rowOff>28574</xdr:rowOff>
    </xdr:from>
    <xdr:to>
      <xdr:col>4</xdr:col>
      <xdr:colOff>231027</xdr:colOff>
      <xdr:row>126</xdr:row>
      <xdr:rowOff>1648574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068" t="19485" r="5392" b="6005"/>
        <a:stretch/>
      </xdr:blipFill>
      <xdr:spPr>
        <a:xfrm>
          <a:off x="5476875" y="64855724"/>
          <a:ext cx="1859802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257174</xdr:colOff>
      <xdr:row>122</xdr:row>
      <xdr:rowOff>38099</xdr:rowOff>
    </xdr:from>
    <xdr:to>
      <xdr:col>2</xdr:col>
      <xdr:colOff>2278203</xdr:colOff>
      <xdr:row>122</xdr:row>
      <xdr:rowOff>1658099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262" t="8339" r="16177" b="4417"/>
        <a:stretch/>
      </xdr:blipFill>
      <xdr:spPr>
        <a:xfrm>
          <a:off x="3486149" y="62131574"/>
          <a:ext cx="2021029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115</xdr:row>
      <xdr:rowOff>38100</xdr:rowOff>
    </xdr:from>
    <xdr:to>
      <xdr:col>3</xdr:col>
      <xdr:colOff>794004</xdr:colOff>
      <xdr:row>115</xdr:row>
      <xdr:rowOff>1658100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648" t="2983" r="15625" b="9233"/>
        <a:stretch/>
      </xdr:blipFill>
      <xdr:spPr>
        <a:xfrm>
          <a:off x="4610100" y="58369200"/>
          <a:ext cx="2013204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115</xdr:row>
      <xdr:rowOff>38100</xdr:rowOff>
    </xdr:from>
    <xdr:to>
      <xdr:col>2</xdr:col>
      <xdr:colOff>1334291</xdr:colOff>
      <xdr:row>115</xdr:row>
      <xdr:rowOff>1658100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166" t="12132" r="2328" b="9559"/>
        <a:stretch/>
      </xdr:blipFill>
      <xdr:spPr>
        <a:xfrm>
          <a:off x="2628900" y="58369200"/>
          <a:ext cx="1934366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1200151</xdr:colOff>
      <xdr:row>98</xdr:row>
      <xdr:rowOff>85724</xdr:rowOff>
    </xdr:from>
    <xdr:to>
      <xdr:col>3</xdr:col>
      <xdr:colOff>541813</xdr:colOff>
      <xdr:row>99</xdr:row>
      <xdr:rowOff>749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818" t="13603" r="2574" b="7475"/>
        <a:stretch/>
      </xdr:blipFill>
      <xdr:spPr>
        <a:xfrm>
          <a:off x="4429126" y="55616474"/>
          <a:ext cx="1941987" cy="16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666751</xdr:colOff>
      <xdr:row>98</xdr:row>
      <xdr:rowOff>47625</xdr:rowOff>
    </xdr:from>
    <xdr:to>
      <xdr:col>4</xdr:col>
      <xdr:colOff>1370118</xdr:colOff>
      <xdr:row>98</xdr:row>
      <xdr:rowOff>1667625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310" t="13726" r="1592" b="8456"/>
        <a:stretch/>
      </xdr:blipFill>
      <xdr:spPr>
        <a:xfrm>
          <a:off x="6496051" y="52082700"/>
          <a:ext cx="1979717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38100</xdr:rowOff>
    </xdr:from>
    <xdr:to>
      <xdr:col>0</xdr:col>
      <xdr:colOff>2037317</xdr:colOff>
      <xdr:row>98</xdr:row>
      <xdr:rowOff>1658100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049" t="24019" r="3799" b="7475"/>
        <a:stretch/>
      </xdr:blipFill>
      <xdr:spPr>
        <a:xfrm>
          <a:off x="0" y="55568850"/>
          <a:ext cx="2037317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98</xdr:row>
      <xdr:rowOff>28574</xdr:rowOff>
    </xdr:from>
    <xdr:to>
      <xdr:col>2</xdr:col>
      <xdr:colOff>935244</xdr:colOff>
      <xdr:row>98</xdr:row>
      <xdr:rowOff>1648574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0265" t="13495" r="22065" b="12635"/>
        <a:stretch/>
      </xdr:blipFill>
      <xdr:spPr>
        <a:xfrm>
          <a:off x="2266950" y="55559324"/>
          <a:ext cx="1897269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2171701</xdr:colOff>
      <xdr:row>91</xdr:row>
      <xdr:rowOff>38100</xdr:rowOff>
    </xdr:from>
    <xdr:to>
      <xdr:col>2</xdr:col>
      <xdr:colOff>861449</xdr:colOff>
      <xdr:row>91</xdr:row>
      <xdr:rowOff>1658100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9888" t="9944" r="16856" b="9943"/>
        <a:stretch/>
      </xdr:blipFill>
      <xdr:spPr>
        <a:xfrm>
          <a:off x="2171701" y="48310800"/>
          <a:ext cx="191872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904873</xdr:colOff>
      <xdr:row>91</xdr:row>
      <xdr:rowOff>38099</xdr:rowOff>
    </xdr:from>
    <xdr:to>
      <xdr:col>3</xdr:col>
      <xdr:colOff>560622</xdr:colOff>
      <xdr:row>91</xdr:row>
      <xdr:rowOff>1658099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329" t="11506" r="16662" b="14164"/>
        <a:stretch/>
      </xdr:blipFill>
      <xdr:spPr>
        <a:xfrm>
          <a:off x="4133848" y="48310799"/>
          <a:ext cx="2256074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79</xdr:row>
      <xdr:rowOff>19050</xdr:rowOff>
    </xdr:from>
    <xdr:to>
      <xdr:col>2</xdr:col>
      <xdr:colOff>1924800</xdr:colOff>
      <xdr:row>79</xdr:row>
      <xdr:rowOff>1639050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775" y="4203382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1828800</xdr:colOff>
      <xdr:row>79</xdr:row>
      <xdr:rowOff>0</xdr:rowOff>
    </xdr:from>
    <xdr:to>
      <xdr:col>2</xdr:col>
      <xdr:colOff>219825</xdr:colOff>
      <xdr:row>79</xdr:row>
      <xdr:rowOff>1620000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4201477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1952624</xdr:colOff>
      <xdr:row>79</xdr:row>
      <xdr:rowOff>47625</xdr:rowOff>
    </xdr:from>
    <xdr:to>
      <xdr:col>3</xdr:col>
      <xdr:colOff>1109302</xdr:colOff>
      <xdr:row>79</xdr:row>
      <xdr:rowOff>1667625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3731" t="4262" r="17045"/>
        <a:stretch/>
      </xdr:blipFill>
      <xdr:spPr>
        <a:xfrm>
          <a:off x="5181599" y="42062400"/>
          <a:ext cx="175700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74</xdr:row>
      <xdr:rowOff>47625</xdr:rowOff>
    </xdr:from>
    <xdr:to>
      <xdr:col>2</xdr:col>
      <xdr:colOff>2275873</xdr:colOff>
      <xdr:row>74</xdr:row>
      <xdr:rowOff>1667625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0784" r="367"/>
        <a:stretch/>
      </xdr:blipFill>
      <xdr:spPr>
        <a:xfrm>
          <a:off x="3695700" y="35490150"/>
          <a:ext cx="1809148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56</xdr:row>
      <xdr:rowOff>28574</xdr:rowOff>
    </xdr:from>
    <xdr:to>
      <xdr:col>2</xdr:col>
      <xdr:colOff>2285426</xdr:colOff>
      <xdr:row>56</xdr:row>
      <xdr:rowOff>1648574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186" t="14584" r="3432"/>
        <a:stretch/>
      </xdr:blipFill>
      <xdr:spPr>
        <a:xfrm>
          <a:off x="3743325" y="29317949"/>
          <a:ext cx="1771076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2209800</xdr:colOff>
      <xdr:row>50</xdr:row>
      <xdr:rowOff>38100</xdr:rowOff>
    </xdr:from>
    <xdr:to>
      <xdr:col>2</xdr:col>
      <xdr:colOff>600825</xdr:colOff>
      <xdr:row>50</xdr:row>
      <xdr:rowOff>1658100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26527125"/>
          <a:ext cx="16200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1514476</xdr:colOff>
      <xdr:row>38</xdr:row>
      <xdr:rowOff>19051</xdr:rowOff>
    </xdr:from>
    <xdr:to>
      <xdr:col>3</xdr:col>
      <xdr:colOff>621594</xdr:colOff>
      <xdr:row>38</xdr:row>
      <xdr:rowOff>1639051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436" t="4040" r="14299" b="7071"/>
        <a:stretch/>
      </xdr:blipFill>
      <xdr:spPr>
        <a:xfrm>
          <a:off x="4743451" y="22269451"/>
          <a:ext cx="1707443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38</xdr:row>
      <xdr:rowOff>28575</xdr:rowOff>
    </xdr:from>
    <xdr:to>
      <xdr:col>2</xdr:col>
      <xdr:colOff>1495630</xdr:colOff>
      <xdr:row>38</xdr:row>
      <xdr:rowOff>1648575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9375" t="10102" r="4829" b="5675"/>
        <a:stretch/>
      </xdr:blipFill>
      <xdr:spPr>
        <a:xfrm>
          <a:off x="2524125" y="22278975"/>
          <a:ext cx="220048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33</xdr:row>
      <xdr:rowOff>28575</xdr:rowOff>
    </xdr:from>
    <xdr:to>
      <xdr:col>2</xdr:col>
      <xdr:colOff>2535383</xdr:colOff>
      <xdr:row>33</xdr:row>
      <xdr:rowOff>1648575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0" y="19202400"/>
          <a:ext cx="2430608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4</xdr:row>
      <xdr:rowOff>38100</xdr:rowOff>
    </xdr:from>
    <xdr:to>
      <xdr:col>2</xdr:col>
      <xdr:colOff>1240114</xdr:colOff>
      <xdr:row>4</xdr:row>
      <xdr:rowOff>1658100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878" t="7576" r="10606" b="7456"/>
        <a:stretch/>
      </xdr:blipFill>
      <xdr:spPr>
        <a:xfrm>
          <a:off x="2524126" y="4495800"/>
          <a:ext cx="194496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1285875</xdr:colOff>
      <xdr:row>4</xdr:row>
      <xdr:rowOff>47626</xdr:rowOff>
    </xdr:from>
    <xdr:to>
      <xdr:col>3</xdr:col>
      <xdr:colOff>506237</xdr:colOff>
      <xdr:row>4</xdr:row>
      <xdr:rowOff>1667626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151" t="11111" r="13542" b="4298"/>
        <a:stretch/>
      </xdr:blipFill>
      <xdr:spPr>
        <a:xfrm>
          <a:off x="4514850" y="4505326"/>
          <a:ext cx="1820687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</xdr:row>
      <xdr:rowOff>57150</xdr:rowOff>
    </xdr:from>
    <xdr:to>
      <xdr:col>2</xdr:col>
      <xdr:colOff>1296925</xdr:colOff>
      <xdr:row>13</xdr:row>
      <xdr:rowOff>1677150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363" t="9469" r="9565" b="8718"/>
        <a:stretch/>
      </xdr:blipFill>
      <xdr:spPr>
        <a:xfrm>
          <a:off x="2438400" y="8963025"/>
          <a:ext cx="2087500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1323975</xdr:colOff>
      <xdr:row>13</xdr:row>
      <xdr:rowOff>57149</xdr:rowOff>
    </xdr:from>
    <xdr:to>
      <xdr:col>3</xdr:col>
      <xdr:colOff>702552</xdr:colOff>
      <xdr:row>13</xdr:row>
      <xdr:rowOff>1677149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535" t="13593" r="15017" b="9531"/>
        <a:stretch/>
      </xdr:blipFill>
      <xdr:spPr>
        <a:xfrm>
          <a:off x="4552950" y="8963024"/>
          <a:ext cx="1978902" cy="16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22</xdr:row>
      <xdr:rowOff>66675</xdr:rowOff>
    </xdr:from>
    <xdr:to>
      <xdr:col>2</xdr:col>
      <xdr:colOff>1551187</xdr:colOff>
      <xdr:row>22</xdr:row>
      <xdr:rowOff>1686675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8277" t="21307" r="15909" b="13068"/>
        <a:stretch/>
      </xdr:blipFill>
      <xdr:spPr>
        <a:xfrm>
          <a:off x="2343149" y="13420725"/>
          <a:ext cx="2437013" cy="16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1581150</xdr:colOff>
      <xdr:row>22</xdr:row>
      <xdr:rowOff>57149</xdr:rowOff>
    </xdr:from>
    <xdr:to>
      <xdr:col>4</xdr:col>
      <xdr:colOff>80274</xdr:colOff>
      <xdr:row>22</xdr:row>
      <xdr:rowOff>1677149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9640" r="387" b="19413"/>
        <a:stretch/>
      </xdr:blipFill>
      <xdr:spPr>
        <a:xfrm>
          <a:off x="4810125" y="13411199"/>
          <a:ext cx="2375799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1</xdr:row>
      <xdr:rowOff>236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021170C-771E-47AD-B91F-6E2EFB59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2163425" cy="1276586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61</xdr:row>
      <xdr:rowOff>38100</xdr:rowOff>
    </xdr:from>
    <xdr:to>
      <xdr:col>2</xdr:col>
      <xdr:colOff>2495550</xdr:colOff>
      <xdr:row>62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32337375"/>
          <a:ext cx="2152650" cy="215265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111</xdr:row>
      <xdr:rowOff>0</xdr:rowOff>
    </xdr:from>
    <xdr:ext cx="1943100" cy="1524000"/>
    <xdr:sp macro="" textlink="">
      <xdr:nvSpPr>
        <xdr:cNvPr id="84" name="Shape 2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228975" y="61350525"/>
          <a:ext cx="1943100" cy="1524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876301</xdr:colOff>
      <xdr:row>111</xdr:row>
      <xdr:rowOff>66674</xdr:rowOff>
    </xdr:from>
    <xdr:to>
      <xdr:col>2</xdr:col>
      <xdr:colOff>1628777</xdr:colOff>
      <xdr:row>111</xdr:row>
      <xdr:rowOff>1828800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6" y="64693799"/>
          <a:ext cx="1762126" cy="1762126"/>
        </a:xfrm>
        <a:prstGeom prst="rect">
          <a:avLst/>
        </a:prstGeom>
      </xdr:spPr>
    </xdr:pic>
    <xdr:clientData/>
  </xdr:twoCellAnchor>
  <xdr:twoCellAnchor editAs="oneCell">
    <xdr:from>
      <xdr:col>2</xdr:col>
      <xdr:colOff>1628775</xdr:colOff>
      <xdr:row>111</xdr:row>
      <xdr:rowOff>76199</xdr:rowOff>
    </xdr:from>
    <xdr:to>
      <xdr:col>3</xdr:col>
      <xdr:colOff>781051</xdr:colOff>
      <xdr:row>111</xdr:row>
      <xdr:rowOff>1828800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64703324"/>
          <a:ext cx="1752601" cy="1752601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50</xdr:row>
      <xdr:rowOff>57149</xdr:rowOff>
    </xdr:from>
    <xdr:to>
      <xdr:col>2</xdr:col>
      <xdr:colOff>2219326</xdr:colOff>
      <xdr:row>50</xdr:row>
      <xdr:rowOff>1657350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26546174"/>
          <a:ext cx="1600201" cy="1600201"/>
        </a:xfrm>
        <a:prstGeom prst="rect">
          <a:avLst/>
        </a:prstGeom>
      </xdr:spPr>
    </xdr:pic>
    <xdr:clientData/>
  </xdr:twoCellAnchor>
  <xdr:twoCellAnchor editAs="oneCell">
    <xdr:from>
      <xdr:col>2</xdr:col>
      <xdr:colOff>2247900</xdr:colOff>
      <xdr:row>50</xdr:row>
      <xdr:rowOff>76199</xdr:rowOff>
    </xdr:from>
    <xdr:to>
      <xdr:col>3</xdr:col>
      <xdr:colOff>1238250</xdr:colOff>
      <xdr:row>50</xdr:row>
      <xdr:rowOff>1666874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26565224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28</xdr:row>
      <xdr:rowOff>342899</xdr:rowOff>
    </xdr:from>
    <xdr:to>
      <xdr:col>2</xdr:col>
      <xdr:colOff>828675</xdr:colOff>
      <xdr:row>29</xdr:row>
      <xdr:rowOff>1685923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17059274"/>
          <a:ext cx="1685924" cy="168592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857251</xdr:colOff>
      <xdr:row>29</xdr:row>
      <xdr:rowOff>19050</xdr:rowOff>
    </xdr:from>
    <xdr:to>
      <xdr:col>2</xdr:col>
      <xdr:colOff>2543175</xdr:colOff>
      <xdr:row>29</xdr:row>
      <xdr:rowOff>1704974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6" y="17078325"/>
          <a:ext cx="1685924" cy="1685924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2190750</xdr:colOff>
      <xdr:row>65</xdr:row>
      <xdr:rowOff>47625</xdr:rowOff>
    </xdr:from>
    <xdr:to>
      <xdr:col>4</xdr:col>
      <xdr:colOff>361950</xdr:colOff>
      <xdr:row>65</xdr:row>
      <xdr:rowOff>1685925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38652450"/>
          <a:ext cx="2047875" cy="163830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238124</xdr:colOff>
      <xdr:row>180</xdr:row>
      <xdr:rowOff>62783</xdr:rowOff>
    </xdr:from>
    <xdr:to>
      <xdr:col>4</xdr:col>
      <xdr:colOff>1076325</xdr:colOff>
      <xdr:row>180</xdr:row>
      <xdr:rowOff>1685925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4" y="100465808"/>
          <a:ext cx="2114551" cy="1623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3"/>
  <sheetViews>
    <sheetView tabSelected="1" workbookViewId="0">
      <pane ySplit="2" topLeftCell="A228" activePane="bottomLeft" state="frozen"/>
      <selection pane="bottomLeft" activeCell="A224" sqref="A224:E224"/>
    </sheetView>
  </sheetViews>
  <sheetFormatPr defaultColWidth="14.42578125" defaultRowHeight="15" customHeight="1" x14ac:dyDescent="0.25"/>
  <cols>
    <col min="1" max="1" width="33.28515625" style="28" customWidth="1"/>
    <col min="2" max="2" width="15.140625" style="28" customWidth="1"/>
    <col min="3" max="3" width="39" style="28" customWidth="1"/>
    <col min="4" max="4" width="19.140625" style="28" customWidth="1"/>
    <col min="5" max="5" width="24.140625" style="28" customWidth="1"/>
    <col min="6" max="6" width="13.28515625" style="28" customWidth="1"/>
    <col min="7" max="7" width="10.5703125" style="28" customWidth="1"/>
    <col min="8" max="8" width="27.42578125" style="28" customWidth="1"/>
    <col min="9" max="12" width="7" style="28" customWidth="1"/>
    <col min="13" max="17" width="12.5703125" style="28" customWidth="1"/>
    <col min="18" max="16384" width="14.42578125" style="28"/>
  </cols>
  <sheetData>
    <row r="1" spans="1:8" ht="100.5" customHeight="1" x14ac:dyDescent="0.25">
      <c r="A1" s="248"/>
      <c r="B1" s="249"/>
      <c r="C1" s="249"/>
      <c r="D1" s="249"/>
      <c r="E1" s="249"/>
      <c r="F1" s="249"/>
      <c r="G1" s="249"/>
      <c r="H1" s="250"/>
    </row>
    <row r="2" spans="1:8" ht="42.7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2" t="s">
        <v>7</v>
      </c>
    </row>
    <row r="3" spans="1:8" ht="159.75" customHeight="1" thickBot="1" x14ac:dyDescent="0.3">
      <c r="A3" s="251" t="s">
        <v>222</v>
      </c>
      <c r="B3" s="252"/>
      <c r="C3" s="252"/>
      <c r="D3" s="252"/>
      <c r="E3" s="252"/>
      <c r="F3" s="252"/>
      <c r="G3" s="252"/>
      <c r="H3" s="253"/>
    </row>
    <row r="4" spans="1:8" ht="42.75" customHeight="1" thickBot="1" x14ac:dyDescent="0.3">
      <c r="A4" s="254" t="s">
        <v>8</v>
      </c>
      <c r="B4" s="246"/>
      <c r="C4" s="246"/>
      <c r="D4" s="246"/>
      <c r="E4" s="246"/>
      <c r="F4" s="246"/>
      <c r="G4" s="246"/>
      <c r="H4" s="225"/>
    </row>
    <row r="5" spans="1:8" ht="134.25" customHeight="1" x14ac:dyDescent="0.25">
      <c r="A5" s="244"/>
      <c r="B5" s="215"/>
      <c r="C5" s="215"/>
      <c r="D5" s="215"/>
      <c r="E5" s="245"/>
      <c r="F5" s="214" t="s">
        <v>9</v>
      </c>
      <c r="G5" s="215"/>
      <c r="H5" s="216"/>
    </row>
    <row r="6" spans="1:8" ht="27" customHeight="1" x14ac:dyDescent="0.25">
      <c r="A6" s="3" t="s">
        <v>10</v>
      </c>
      <c r="B6" s="4" t="s">
        <v>11</v>
      </c>
      <c r="C6" s="179" t="s">
        <v>12</v>
      </c>
      <c r="D6" s="255" t="s">
        <v>13</v>
      </c>
      <c r="E6" s="4" t="s">
        <v>14</v>
      </c>
      <c r="F6" s="5">
        <v>1760</v>
      </c>
      <c r="G6" s="4"/>
      <c r="H6" s="6">
        <f t="shared" ref="H6:H13" si="0">F6*G6</f>
        <v>0</v>
      </c>
    </row>
    <row r="7" spans="1:8" ht="27" customHeight="1" x14ac:dyDescent="0.25">
      <c r="A7" s="3" t="s">
        <v>10</v>
      </c>
      <c r="B7" s="4" t="s">
        <v>11</v>
      </c>
      <c r="C7" s="182"/>
      <c r="D7" s="182"/>
      <c r="E7" s="4" t="s">
        <v>15</v>
      </c>
      <c r="F7" s="5">
        <v>1760</v>
      </c>
      <c r="G7" s="4"/>
      <c r="H7" s="6">
        <f t="shared" si="0"/>
        <v>0</v>
      </c>
    </row>
    <row r="8" spans="1:8" ht="27" customHeight="1" x14ac:dyDescent="0.25">
      <c r="A8" s="3" t="s">
        <v>10</v>
      </c>
      <c r="B8" s="4" t="s">
        <v>11</v>
      </c>
      <c r="C8" s="182"/>
      <c r="D8" s="182"/>
      <c r="E8" s="4" t="s">
        <v>16</v>
      </c>
      <c r="F8" s="5">
        <v>1760</v>
      </c>
      <c r="G8" s="4"/>
      <c r="H8" s="6">
        <f t="shared" si="0"/>
        <v>0</v>
      </c>
    </row>
    <row r="9" spans="1:8" ht="27" customHeight="1" thickBot="1" x14ac:dyDescent="0.3">
      <c r="A9" s="7" t="s">
        <v>10</v>
      </c>
      <c r="B9" s="8" t="s">
        <v>11</v>
      </c>
      <c r="C9" s="183"/>
      <c r="D9" s="183"/>
      <c r="E9" s="8" t="s">
        <v>17</v>
      </c>
      <c r="F9" s="54">
        <v>1760</v>
      </c>
      <c r="G9" s="8"/>
      <c r="H9" s="10">
        <f t="shared" si="0"/>
        <v>0</v>
      </c>
    </row>
    <row r="10" spans="1:8" ht="27" customHeight="1" x14ac:dyDescent="0.25">
      <c r="A10" s="11" t="s">
        <v>10</v>
      </c>
      <c r="B10" s="44" t="s">
        <v>11</v>
      </c>
      <c r="C10" s="180" t="s">
        <v>12</v>
      </c>
      <c r="D10" s="258" t="s">
        <v>18</v>
      </c>
      <c r="E10" s="44" t="s">
        <v>19</v>
      </c>
      <c r="F10" s="40">
        <v>1760</v>
      </c>
      <c r="G10" s="44"/>
      <c r="H10" s="12">
        <f t="shared" si="0"/>
        <v>0</v>
      </c>
    </row>
    <row r="11" spans="1:8" ht="27" customHeight="1" x14ac:dyDescent="0.25">
      <c r="A11" s="3" t="s">
        <v>10</v>
      </c>
      <c r="B11" s="4" t="s">
        <v>11</v>
      </c>
      <c r="C11" s="182"/>
      <c r="D11" s="182"/>
      <c r="E11" s="4" t="s">
        <v>20</v>
      </c>
      <c r="F11" s="5">
        <v>1760</v>
      </c>
      <c r="G11" s="4"/>
      <c r="H11" s="6">
        <f t="shared" si="0"/>
        <v>0</v>
      </c>
    </row>
    <row r="12" spans="1:8" ht="27" customHeight="1" x14ac:dyDescent="0.25">
      <c r="A12" s="3" t="s">
        <v>10</v>
      </c>
      <c r="B12" s="4" t="s">
        <v>11</v>
      </c>
      <c r="C12" s="182"/>
      <c r="D12" s="182"/>
      <c r="E12" s="4" t="s">
        <v>21</v>
      </c>
      <c r="F12" s="5">
        <v>1760</v>
      </c>
      <c r="G12" s="4"/>
      <c r="H12" s="6">
        <f t="shared" si="0"/>
        <v>0</v>
      </c>
    </row>
    <row r="13" spans="1:8" ht="27" customHeight="1" thickBot="1" x14ac:dyDescent="0.3">
      <c r="A13" s="7" t="s">
        <v>10</v>
      </c>
      <c r="B13" s="8" t="s">
        <v>11</v>
      </c>
      <c r="C13" s="183"/>
      <c r="D13" s="183"/>
      <c r="E13" s="8" t="s">
        <v>22</v>
      </c>
      <c r="F13" s="5">
        <v>1760</v>
      </c>
      <c r="G13" s="8"/>
      <c r="H13" s="10">
        <f t="shared" si="0"/>
        <v>0</v>
      </c>
    </row>
    <row r="14" spans="1:8" ht="134.25" customHeight="1" x14ac:dyDescent="0.25">
      <c r="A14" s="244"/>
      <c r="B14" s="215"/>
      <c r="C14" s="215"/>
      <c r="D14" s="215"/>
      <c r="E14" s="245"/>
      <c r="F14" s="214" t="s">
        <v>23</v>
      </c>
      <c r="G14" s="215"/>
      <c r="H14" s="216"/>
    </row>
    <row r="15" spans="1:8" ht="27" customHeight="1" x14ac:dyDescent="0.25">
      <c r="A15" s="3" t="s">
        <v>24</v>
      </c>
      <c r="B15" s="4" t="s">
        <v>25</v>
      </c>
      <c r="C15" s="179" t="s">
        <v>26</v>
      </c>
      <c r="D15" s="255" t="s">
        <v>13</v>
      </c>
      <c r="E15" s="4" t="s">
        <v>27</v>
      </c>
      <c r="F15" s="5">
        <v>1360</v>
      </c>
      <c r="G15" s="4"/>
      <c r="H15" s="6">
        <f t="shared" ref="H15:H22" si="1">F15*G15</f>
        <v>0</v>
      </c>
    </row>
    <row r="16" spans="1:8" ht="27" customHeight="1" x14ac:dyDescent="0.25">
      <c r="A16" s="3" t="s">
        <v>24</v>
      </c>
      <c r="B16" s="4" t="s">
        <v>25</v>
      </c>
      <c r="C16" s="180"/>
      <c r="D16" s="258"/>
      <c r="E16" s="4" t="s">
        <v>15</v>
      </c>
      <c r="F16" s="5">
        <v>1360</v>
      </c>
      <c r="G16" s="4"/>
      <c r="H16" s="6">
        <f t="shared" si="1"/>
        <v>0</v>
      </c>
    </row>
    <row r="17" spans="1:8" ht="27" customHeight="1" x14ac:dyDescent="0.25">
      <c r="A17" s="3" t="s">
        <v>24</v>
      </c>
      <c r="B17" s="4" t="s">
        <v>25</v>
      </c>
      <c r="C17" s="182"/>
      <c r="D17" s="182"/>
      <c r="E17" s="4" t="s">
        <v>28</v>
      </c>
      <c r="F17" s="5">
        <v>1360</v>
      </c>
      <c r="G17" s="4"/>
      <c r="H17" s="6">
        <f t="shared" si="1"/>
        <v>0</v>
      </c>
    </row>
    <row r="18" spans="1:8" ht="27" customHeight="1" thickBot="1" x14ac:dyDescent="0.3">
      <c r="A18" s="7" t="s">
        <v>24</v>
      </c>
      <c r="B18" s="8" t="s">
        <v>25</v>
      </c>
      <c r="C18" s="182"/>
      <c r="D18" s="183"/>
      <c r="E18" s="8" t="s">
        <v>29</v>
      </c>
      <c r="F18" s="54">
        <v>1360</v>
      </c>
      <c r="G18" s="8"/>
      <c r="H18" s="10">
        <f t="shared" si="1"/>
        <v>0</v>
      </c>
    </row>
    <row r="19" spans="1:8" ht="27" customHeight="1" x14ac:dyDescent="0.25">
      <c r="A19" s="3" t="s">
        <v>24</v>
      </c>
      <c r="B19" s="4" t="s">
        <v>25</v>
      </c>
      <c r="C19" s="182"/>
      <c r="D19" s="263" t="s">
        <v>18</v>
      </c>
      <c r="E19" s="4" t="s">
        <v>30</v>
      </c>
      <c r="F19" s="40">
        <v>1360</v>
      </c>
      <c r="G19" s="4"/>
      <c r="H19" s="6">
        <f t="shared" si="1"/>
        <v>0</v>
      </c>
    </row>
    <row r="20" spans="1:8" ht="27" customHeight="1" x14ac:dyDescent="0.25">
      <c r="A20" s="3" t="s">
        <v>24</v>
      </c>
      <c r="B20" s="4" t="s">
        <v>25</v>
      </c>
      <c r="C20" s="182"/>
      <c r="D20" s="258"/>
      <c r="E20" s="4" t="s">
        <v>20</v>
      </c>
      <c r="F20" s="5">
        <v>1360</v>
      </c>
      <c r="G20" s="4"/>
      <c r="H20" s="6">
        <f t="shared" si="1"/>
        <v>0</v>
      </c>
    </row>
    <row r="21" spans="1:8" ht="27" customHeight="1" x14ac:dyDescent="0.25">
      <c r="A21" s="3" t="s">
        <v>24</v>
      </c>
      <c r="B21" s="4" t="s">
        <v>25</v>
      </c>
      <c r="C21" s="182"/>
      <c r="D21" s="182"/>
      <c r="E21" s="4" t="s">
        <v>31</v>
      </c>
      <c r="F21" s="5">
        <v>1360</v>
      </c>
      <c r="G21" s="4"/>
      <c r="H21" s="6">
        <f t="shared" si="1"/>
        <v>0</v>
      </c>
    </row>
    <row r="22" spans="1:8" ht="27" customHeight="1" thickBot="1" x14ac:dyDescent="0.3">
      <c r="A22" s="7" t="s">
        <v>24</v>
      </c>
      <c r="B22" s="8" t="s">
        <v>25</v>
      </c>
      <c r="C22" s="183"/>
      <c r="D22" s="183"/>
      <c r="E22" s="8" t="s">
        <v>32</v>
      </c>
      <c r="F22" s="5">
        <v>1360</v>
      </c>
      <c r="G22" s="8"/>
      <c r="H22" s="10">
        <f t="shared" si="1"/>
        <v>0</v>
      </c>
    </row>
    <row r="23" spans="1:8" ht="134.25" customHeight="1" x14ac:dyDescent="0.25">
      <c r="A23" s="244"/>
      <c r="B23" s="215"/>
      <c r="C23" s="215"/>
      <c r="D23" s="215"/>
      <c r="E23" s="245"/>
      <c r="F23" s="264" t="s">
        <v>33</v>
      </c>
      <c r="G23" s="221"/>
      <c r="H23" s="222"/>
    </row>
    <row r="24" spans="1:8" ht="27.75" customHeight="1" x14ac:dyDescent="0.25">
      <c r="A24" s="3" t="s">
        <v>34</v>
      </c>
      <c r="B24" s="4" t="s">
        <v>35</v>
      </c>
      <c r="C24" s="179" t="s">
        <v>36</v>
      </c>
      <c r="D24" s="179" t="s">
        <v>37</v>
      </c>
      <c r="E24" s="4" t="s">
        <v>38</v>
      </c>
      <c r="F24" s="5">
        <v>1380</v>
      </c>
      <c r="G24" s="4"/>
      <c r="H24" s="6">
        <f t="shared" ref="H24:H29" si="2">F24*G24</f>
        <v>0</v>
      </c>
    </row>
    <row r="25" spans="1:8" ht="27" customHeight="1" x14ac:dyDescent="0.25">
      <c r="A25" s="3" t="s">
        <v>34</v>
      </c>
      <c r="B25" s="4" t="s">
        <v>35</v>
      </c>
      <c r="C25" s="182"/>
      <c r="D25" s="182"/>
      <c r="E25" s="4" t="s">
        <v>39</v>
      </c>
      <c r="F25" s="5">
        <v>1380</v>
      </c>
      <c r="G25" s="4"/>
      <c r="H25" s="6">
        <f t="shared" si="2"/>
        <v>0</v>
      </c>
    </row>
    <row r="26" spans="1:8" ht="27" customHeight="1" thickBot="1" x14ac:dyDescent="0.3">
      <c r="A26" s="7" t="s">
        <v>34</v>
      </c>
      <c r="B26" s="8" t="s">
        <v>35</v>
      </c>
      <c r="C26" s="182"/>
      <c r="D26" s="183"/>
      <c r="E26" s="8" t="s">
        <v>40</v>
      </c>
      <c r="F26" s="54">
        <v>1380</v>
      </c>
      <c r="G26" s="8"/>
      <c r="H26" s="10">
        <f t="shared" si="2"/>
        <v>0</v>
      </c>
    </row>
    <row r="27" spans="1:8" ht="27" customHeight="1" x14ac:dyDescent="0.25">
      <c r="A27" s="11" t="s">
        <v>34</v>
      </c>
      <c r="B27" s="44" t="s">
        <v>35</v>
      </c>
      <c r="C27" s="182"/>
      <c r="D27" s="180" t="s">
        <v>41</v>
      </c>
      <c r="E27" s="4" t="s">
        <v>42</v>
      </c>
      <c r="F27" s="40">
        <v>1380</v>
      </c>
      <c r="G27" s="44"/>
      <c r="H27" s="12">
        <f t="shared" si="2"/>
        <v>0</v>
      </c>
    </row>
    <row r="28" spans="1:8" ht="27" customHeight="1" x14ac:dyDescent="0.25">
      <c r="A28" s="3" t="s">
        <v>34</v>
      </c>
      <c r="B28" s="4" t="s">
        <v>35</v>
      </c>
      <c r="C28" s="182"/>
      <c r="D28" s="182"/>
      <c r="E28" s="4" t="s">
        <v>43</v>
      </c>
      <c r="F28" s="5">
        <v>1380</v>
      </c>
      <c r="G28" s="4"/>
      <c r="H28" s="6">
        <f t="shared" si="2"/>
        <v>0</v>
      </c>
    </row>
    <row r="29" spans="1:8" ht="27" customHeight="1" thickBot="1" x14ac:dyDescent="0.3">
      <c r="A29" s="20" t="s">
        <v>34</v>
      </c>
      <c r="B29" s="43" t="s">
        <v>35</v>
      </c>
      <c r="C29" s="182"/>
      <c r="D29" s="182"/>
      <c r="E29" s="43" t="s">
        <v>44</v>
      </c>
      <c r="F29" s="49">
        <v>1380</v>
      </c>
      <c r="G29" s="43"/>
      <c r="H29" s="24">
        <f t="shared" si="2"/>
        <v>0</v>
      </c>
    </row>
    <row r="30" spans="1:8" ht="134.25" customHeight="1" x14ac:dyDescent="0.25">
      <c r="A30" s="270"/>
      <c r="B30" s="206"/>
      <c r="C30" s="203"/>
      <c r="D30" s="206"/>
      <c r="E30" s="232"/>
      <c r="F30" s="197" t="s">
        <v>298</v>
      </c>
      <c r="G30" s="203"/>
      <c r="H30" s="207"/>
    </row>
    <row r="31" spans="1:8" ht="27" customHeight="1" thickBot="1" x14ac:dyDescent="0.3">
      <c r="A31" s="52" t="s">
        <v>34</v>
      </c>
      <c r="B31" s="159" t="s">
        <v>188</v>
      </c>
      <c r="C31" s="191" t="s">
        <v>299</v>
      </c>
      <c r="D31" s="160" t="s">
        <v>294</v>
      </c>
      <c r="E31" s="69" t="s">
        <v>297</v>
      </c>
      <c r="F31" s="70">
        <v>1380</v>
      </c>
      <c r="G31" s="71"/>
      <c r="H31" s="72">
        <f>F31*G31</f>
        <v>0</v>
      </c>
    </row>
    <row r="32" spans="1:8" s="147" customFormat="1" ht="27" customHeight="1" thickBot="1" x14ac:dyDescent="0.3">
      <c r="A32" s="52" t="s">
        <v>34</v>
      </c>
      <c r="B32" s="159" t="s">
        <v>188</v>
      </c>
      <c r="C32" s="192"/>
      <c r="D32" s="160" t="s">
        <v>294</v>
      </c>
      <c r="E32" s="69" t="s">
        <v>295</v>
      </c>
      <c r="F32" s="70">
        <v>1380</v>
      </c>
      <c r="G32" s="71"/>
      <c r="H32" s="72">
        <f t="shared" ref="H32:H33" si="3">F32*G32</f>
        <v>0</v>
      </c>
    </row>
    <row r="33" spans="1:8" s="147" customFormat="1" ht="27" customHeight="1" thickBot="1" x14ac:dyDescent="0.3">
      <c r="A33" s="52" t="s">
        <v>34</v>
      </c>
      <c r="B33" s="159" t="s">
        <v>188</v>
      </c>
      <c r="C33" s="272"/>
      <c r="D33" s="160" t="s">
        <v>294</v>
      </c>
      <c r="E33" s="69" t="s">
        <v>296</v>
      </c>
      <c r="F33" s="70">
        <v>1380</v>
      </c>
      <c r="G33" s="71"/>
      <c r="H33" s="72">
        <f t="shared" si="3"/>
        <v>0</v>
      </c>
    </row>
    <row r="34" spans="1:8" ht="134.25" customHeight="1" x14ac:dyDescent="0.25">
      <c r="A34" s="265"/>
      <c r="B34" s="230"/>
      <c r="C34" s="230"/>
      <c r="D34" s="230"/>
      <c r="E34" s="231"/>
      <c r="F34" s="211" t="s">
        <v>45</v>
      </c>
      <c r="G34" s="230"/>
      <c r="H34" s="243"/>
    </row>
    <row r="35" spans="1:8" ht="27" customHeight="1" x14ac:dyDescent="0.25">
      <c r="A35" s="11" t="s">
        <v>46</v>
      </c>
      <c r="B35" s="13" t="s">
        <v>47</v>
      </c>
      <c r="C35" s="180" t="s">
        <v>48</v>
      </c>
      <c r="D35" s="180" t="s">
        <v>49</v>
      </c>
      <c r="E35" s="13" t="s">
        <v>50</v>
      </c>
      <c r="F35" s="14">
        <v>1330</v>
      </c>
      <c r="G35" s="13"/>
      <c r="H35" s="15">
        <f>F35*G35</f>
        <v>0</v>
      </c>
    </row>
    <row r="36" spans="1:8" ht="27" customHeight="1" x14ac:dyDescent="0.25">
      <c r="A36" s="3" t="s">
        <v>46</v>
      </c>
      <c r="B36" s="16" t="s">
        <v>47</v>
      </c>
      <c r="C36" s="182"/>
      <c r="D36" s="182"/>
      <c r="E36" s="16" t="s">
        <v>51</v>
      </c>
      <c r="F36" s="14">
        <v>1330</v>
      </c>
      <c r="G36" s="16"/>
      <c r="H36" s="17">
        <f>F36*G36</f>
        <v>0</v>
      </c>
    </row>
    <row r="37" spans="1:8" ht="27" customHeight="1" x14ac:dyDescent="0.25">
      <c r="A37" s="3" t="s">
        <v>46</v>
      </c>
      <c r="B37" s="16" t="s">
        <v>47</v>
      </c>
      <c r="C37" s="182"/>
      <c r="D37" s="182"/>
      <c r="E37" s="16" t="s">
        <v>52</v>
      </c>
      <c r="F37" s="14">
        <v>1330</v>
      </c>
      <c r="G37" s="16"/>
      <c r="H37" s="17">
        <f>F37*G37</f>
        <v>0</v>
      </c>
    </row>
    <row r="38" spans="1:8" ht="27" customHeight="1" thickBot="1" x14ac:dyDescent="0.3">
      <c r="A38" s="3" t="s">
        <v>46</v>
      </c>
      <c r="B38" s="16" t="s">
        <v>47</v>
      </c>
      <c r="C38" s="183"/>
      <c r="D38" s="183"/>
      <c r="E38" s="18" t="s">
        <v>53</v>
      </c>
      <c r="F38" s="14">
        <v>1330</v>
      </c>
      <c r="G38" s="18"/>
      <c r="H38" s="19">
        <f>F38*G38</f>
        <v>0</v>
      </c>
    </row>
    <row r="39" spans="1:8" ht="134.25" customHeight="1" x14ac:dyDescent="0.25">
      <c r="A39" s="244"/>
      <c r="B39" s="215"/>
      <c r="C39" s="215"/>
      <c r="D39" s="215"/>
      <c r="E39" s="245"/>
      <c r="F39" s="214" t="s">
        <v>54</v>
      </c>
      <c r="G39" s="215"/>
      <c r="H39" s="216"/>
    </row>
    <row r="40" spans="1:8" ht="27" customHeight="1" x14ac:dyDescent="0.25">
      <c r="A40" s="3" t="s">
        <v>55</v>
      </c>
      <c r="B40" s="4" t="s">
        <v>56</v>
      </c>
      <c r="C40" s="179" t="s">
        <v>57</v>
      </c>
      <c r="D40" s="255" t="s">
        <v>13</v>
      </c>
      <c r="E40" s="4" t="s">
        <v>58</v>
      </c>
      <c r="F40" s="5">
        <v>1200</v>
      </c>
      <c r="G40" s="4"/>
      <c r="H40" s="6">
        <f t="shared" ref="H40:H49" si="4">F40*G40</f>
        <v>0</v>
      </c>
    </row>
    <row r="41" spans="1:8" s="161" customFormat="1" ht="27" customHeight="1" x14ac:dyDescent="0.25">
      <c r="A41" s="3" t="s">
        <v>55</v>
      </c>
      <c r="B41" s="4" t="s">
        <v>56</v>
      </c>
      <c r="C41" s="180"/>
      <c r="D41" s="258"/>
      <c r="E41" s="4" t="s">
        <v>107</v>
      </c>
      <c r="F41" s="5">
        <v>1200</v>
      </c>
      <c r="G41" s="4"/>
      <c r="H41" s="6">
        <f t="shared" si="4"/>
        <v>0</v>
      </c>
    </row>
    <row r="42" spans="1:8" ht="27" customHeight="1" x14ac:dyDescent="0.25">
      <c r="A42" s="3" t="s">
        <v>55</v>
      </c>
      <c r="B42" s="4" t="s">
        <v>56</v>
      </c>
      <c r="C42" s="182"/>
      <c r="D42" s="182"/>
      <c r="E42" s="4" t="s">
        <v>59</v>
      </c>
      <c r="F42" s="5">
        <v>1200</v>
      </c>
      <c r="G42" s="4"/>
      <c r="H42" s="6">
        <f t="shared" si="4"/>
        <v>0</v>
      </c>
    </row>
    <row r="43" spans="1:8" ht="27" customHeight="1" x14ac:dyDescent="0.25">
      <c r="A43" s="3" t="s">
        <v>55</v>
      </c>
      <c r="B43" s="4" t="s">
        <v>56</v>
      </c>
      <c r="C43" s="182"/>
      <c r="D43" s="182"/>
      <c r="E43" s="4" t="s">
        <v>60</v>
      </c>
      <c r="F43" s="5">
        <v>1200</v>
      </c>
      <c r="G43" s="4"/>
      <c r="H43" s="6">
        <f t="shared" si="4"/>
        <v>0</v>
      </c>
    </row>
    <row r="44" spans="1:8" ht="27" customHeight="1" thickBot="1" x14ac:dyDescent="0.3">
      <c r="A44" s="7" t="s">
        <v>55</v>
      </c>
      <c r="B44" s="8" t="s">
        <v>56</v>
      </c>
      <c r="C44" s="182"/>
      <c r="D44" s="183"/>
      <c r="E44" s="164" t="s">
        <v>61</v>
      </c>
      <c r="F44" s="54">
        <v>1200</v>
      </c>
      <c r="G44" s="8"/>
      <c r="H44" s="10">
        <f t="shared" si="4"/>
        <v>0</v>
      </c>
    </row>
    <row r="45" spans="1:8" s="161" customFormat="1" ht="27" customHeight="1" thickBot="1" x14ac:dyDescent="0.3">
      <c r="A45" s="11" t="s">
        <v>55</v>
      </c>
      <c r="B45" s="4" t="s">
        <v>56</v>
      </c>
      <c r="C45" s="182"/>
      <c r="D45" s="168"/>
      <c r="E45" s="162" t="s">
        <v>62</v>
      </c>
      <c r="F45" s="40">
        <v>1200</v>
      </c>
      <c r="G45" s="8"/>
      <c r="H45" s="12">
        <f t="shared" si="4"/>
        <v>0</v>
      </c>
    </row>
    <row r="46" spans="1:8" s="161" customFormat="1" ht="27" customHeight="1" thickBot="1" x14ac:dyDescent="0.3">
      <c r="A46" s="11" t="s">
        <v>55</v>
      </c>
      <c r="B46" s="4" t="s">
        <v>56</v>
      </c>
      <c r="C46" s="182"/>
      <c r="D46" s="165"/>
      <c r="E46" s="162" t="s">
        <v>101</v>
      </c>
      <c r="F46" s="40">
        <v>1200</v>
      </c>
      <c r="G46" s="8"/>
      <c r="H46" s="12">
        <f t="shared" si="4"/>
        <v>0</v>
      </c>
    </row>
    <row r="47" spans="1:8" ht="27" customHeight="1" thickBot="1" x14ac:dyDescent="0.3">
      <c r="A47" s="11" t="s">
        <v>55</v>
      </c>
      <c r="B47" s="4" t="s">
        <v>56</v>
      </c>
      <c r="C47" s="182"/>
      <c r="D47" s="167" t="s">
        <v>18</v>
      </c>
      <c r="E47" s="44" t="s">
        <v>102</v>
      </c>
      <c r="F47" s="40">
        <v>1200</v>
      </c>
      <c r="G47" s="8"/>
      <c r="H47" s="12">
        <f t="shared" si="4"/>
        <v>0</v>
      </c>
    </row>
    <row r="48" spans="1:8" s="161" customFormat="1" ht="27" customHeight="1" x14ac:dyDescent="0.25">
      <c r="A48" s="11" t="s">
        <v>55</v>
      </c>
      <c r="B48" s="4" t="s">
        <v>56</v>
      </c>
      <c r="C48" s="182"/>
      <c r="D48" s="167"/>
      <c r="E48" s="4" t="s">
        <v>63</v>
      </c>
      <c r="F48" s="40">
        <v>1200</v>
      </c>
      <c r="G48" s="44"/>
      <c r="H48" s="12">
        <f t="shared" si="4"/>
        <v>0</v>
      </c>
    </row>
    <row r="49" spans="1:8" ht="27" customHeight="1" thickBot="1" x14ac:dyDescent="0.3">
      <c r="A49" s="3" t="s">
        <v>55</v>
      </c>
      <c r="B49" s="4" t="s">
        <v>56</v>
      </c>
      <c r="C49" s="182"/>
      <c r="D49" s="166"/>
      <c r="E49" s="4" t="s">
        <v>300</v>
      </c>
      <c r="F49" s="5">
        <v>1200</v>
      </c>
      <c r="G49" s="4"/>
      <c r="H49" s="6">
        <f t="shared" si="4"/>
        <v>0</v>
      </c>
    </row>
    <row r="50" spans="1:8" ht="42.75" customHeight="1" thickBot="1" x14ac:dyDescent="0.3">
      <c r="A50" s="266" t="s">
        <v>64</v>
      </c>
      <c r="B50" s="221"/>
      <c r="C50" s="221"/>
      <c r="D50" s="221"/>
      <c r="E50" s="221"/>
      <c r="F50" s="221"/>
      <c r="G50" s="221"/>
      <c r="H50" s="222"/>
    </row>
    <row r="51" spans="1:8" ht="134.25" customHeight="1" x14ac:dyDescent="0.25">
      <c r="A51" s="205"/>
      <c r="B51" s="203"/>
      <c r="C51" s="203"/>
      <c r="D51" s="203"/>
      <c r="E51" s="232"/>
      <c r="F51" s="233" t="s">
        <v>65</v>
      </c>
      <c r="G51" s="206"/>
      <c r="H51" s="234"/>
    </row>
    <row r="52" spans="1:8" ht="27" customHeight="1" x14ac:dyDescent="0.25">
      <c r="A52" s="157" t="s">
        <v>66</v>
      </c>
      <c r="B52" s="149" t="s">
        <v>67</v>
      </c>
      <c r="C52" s="271" t="s">
        <v>68</v>
      </c>
      <c r="D52" s="267" t="s">
        <v>69</v>
      </c>
      <c r="E52" s="23" t="s">
        <v>70</v>
      </c>
      <c r="F52" s="5">
        <v>1200</v>
      </c>
      <c r="G52" s="4"/>
      <c r="H52" s="51">
        <f t="shared" ref="H52:H56" si="5">F52*G52</f>
        <v>0</v>
      </c>
    </row>
    <row r="53" spans="1:8" ht="27" customHeight="1" thickBot="1" x14ac:dyDescent="0.3">
      <c r="A53" s="158" t="s">
        <v>66</v>
      </c>
      <c r="B53" s="149" t="s">
        <v>67</v>
      </c>
      <c r="C53" s="271"/>
      <c r="D53" s="268"/>
      <c r="E53" s="174" t="s">
        <v>71</v>
      </c>
      <c r="F53" s="54">
        <v>1200</v>
      </c>
      <c r="G53" s="55"/>
      <c r="H53" s="56">
        <f t="shared" si="5"/>
        <v>0</v>
      </c>
    </row>
    <row r="54" spans="1:8" s="147" customFormat="1" ht="27" customHeight="1" thickBot="1" x14ac:dyDescent="0.3">
      <c r="A54" s="158" t="s">
        <v>66</v>
      </c>
      <c r="B54" s="149" t="s">
        <v>67</v>
      </c>
      <c r="C54" s="271"/>
      <c r="D54" s="194" t="s">
        <v>13</v>
      </c>
      <c r="E54" s="170" t="s">
        <v>14</v>
      </c>
      <c r="F54" s="173">
        <v>1200</v>
      </c>
      <c r="G54" s="55"/>
      <c r="H54" s="56">
        <f t="shared" si="5"/>
        <v>0</v>
      </c>
    </row>
    <row r="55" spans="1:8" s="147" customFormat="1" ht="27" customHeight="1" thickBot="1" x14ac:dyDescent="0.3">
      <c r="A55" s="158" t="s">
        <v>66</v>
      </c>
      <c r="B55" s="149" t="s">
        <v>67</v>
      </c>
      <c r="C55" s="271"/>
      <c r="D55" s="194"/>
      <c r="E55" s="170" t="s">
        <v>15</v>
      </c>
      <c r="F55" s="173">
        <v>1200</v>
      </c>
      <c r="G55" s="55"/>
      <c r="H55" s="56">
        <f t="shared" si="5"/>
        <v>0</v>
      </c>
    </row>
    <row r="56" spans="1:8" s="147" customFormat="1" ht="27" customHeight="1" thickBot="1" x14ac:dyDescent="0.3">
      <c r="A56" s="158" t="s">
        <v>66</v>
      </c>
      <c r="B56" s="149" t="s">
        <v>67</v>
      </c>
      <c r="C56" s="271"/>
      <c r="D56" s="194"/>
      <c r="E56" s="170" t="s">
        <v>16</v>
      </c>
      <c r="F56" s="173">
        <v>1200</v>
      </c>
      <c r="G56" s="55"/>
      <c r="H56" s="56">
        <f t="shared" si="5"/>
        <v>0</v>
      </c>
    </row>
    <row r="57" spans="1:8" ht="134.25" customHeight="1" x14ac:dyDescent="0.25">
      <c r="A57" s="269"/>
      <c r="B57" s="246"/>
      <c r="C57" s="246"/>
      <c r="D57" s="246"/>
      <c r="E57" s="218"/>
      <c r="F57" s="197" t="s">
        <v>73</v>
      </c>
      <c r="G57" s="203"/>
      <c r="H57" s="207"/>
    </row>
    <row r="58" spans="1:8" ht="27" customHeight="1" x14ac:dyDescent="0.25">
      <c r="A58" s="76" t="s">
        <v>74</v>
      </c>
      <c r="B58" s="102" t="s">
        <v>75</v>
      </c>
      <c r="C58" s="271" t="s">
        <v>48</v>
      </c>
      <c r="D58" s="271" t="s">
        <v>76</v>
      </c>
      <c r="E58" s="102" t="s">
        <v>77</v>
      </c>
      <c r="F58" s="108">
        <v>1450</v>
      </c>
      <c r="G58" s="102"/>
      <c r="H58" s="134">
        <f>F58*G58</f>
        <v>0</v>
      </c>
    </row>
    <row r="59" spans="1:8" ht="27" customHeight="1" x14ac:dyDescent="0.25">
      <c r="A59" s="76" t="s">
        <v>74</v>
      </c>
      <c r="B59" s="102" t="s">
        <v>75</v>
      </c>
      <c r="C59" s="271"/>
      <c r="D59" s="274"/>
      <c r="E59" s="102" t="s">
        <v>78</v>
      </c>
      <c r="F59" s="108">
        <v>1450</v>
      </c>
      <c r="G59" s="102"/>
      <c r="H59" s="134">
        <f>F59*G59</f>
        <v>0</v>
      </c>
    </row>
    <row r="60" spans="1:8" ht="27" customHeight="1" x14ac:dyDescent="0.25">
      <c r="A60" s="76" t="s">
        <v>74</v>
      </c>
      <c r="B60" s="102" t="s">
        <v>75</v>
      </c>
      <c r="C60" s="271"/>
      <c r="D60" s="274"/>
      <c r="E60" s="102" t="s">
        <v>79</v>
      </c>
      <c r="F60" s="108">
        <v>1450</v>
      </c>
      <c r="G60" s="102"/>
      <c r="H60" s="134">
        <f>F60*G60</f>
        <v>0</v>
      </c>
    </row>
    <row r="61" spans="1:8" ht="27" customHeight="1" thickBot="1" x14ac:dyDescent="0.3">
      <c r="A61" s="80" t="s">
        <v>74</v>
      </c>
      <c r="B61" s="106" t="s">
        <v>75</v>
      </c>
      <c r="C61" s="273"/>
      <c r="D61" s="268"/>
      <c r="E61" s="106" t="s">
        <v>80</v>
      </c>
      <c r="F61" s="136">
        <v>1450</v>
      </c>
      <c r="G61" s="106"/>
      <c r="H61" s="137">
        <f>F61*G61</f>
        <v>0</v>
      </c>
    </row>
    <row r="62" spans="1:8" s="138" customFormat="1" ht="172.5" customHeight="1" x14ac:dyDescent="0.25">
      <c r="A62" s="317"/>
      <c r="B62" s="318"/>
      <c r="C62" s="318"/>
      <c r="D62" s="318"/>
      <c r="E62" s="318"/>
      <c r="F62" s="319" t="s">
        <v>281</v>
      </c>
      <c r="G62" s="319"/>
      <c r="H62" s="320"/>
    </row>
    <row r="63" spans="1:8" s="138" customFormat="1" ht="27" customHeight="1" x14ac:dyDescent="0.25">
      <c r="A63" s="145" t="s">
        <v>279</v>
      </c>
      <c r="B63" s="140" t="s">
        <v>272</v>
      </c>
      <c r="C63" s="273" t="s">
        <v>118</v>
      </c>
      <c r="D63" s="271" t="s">
        <v>280</v>
      </c>
      <c r="E63" s="141" t="s">
        <v>224</v>
      </c>
      <c r="F63" s="108">
        <v>1100</v>
      </c>
      <c r="G63" s="139"/>
      <c r="H63" s="137">
        <f>F63*G63</f>
        <v>0</v>
      </c>
    </row>
    <row r="64" spans="1:8" s="138" customFormat="1" ht="27" customHeight="1" x14ac:dyDescent="0.25">
      <c r="A64" s="145" t="s">
        <v>279</v>
      </c>
      <c r="B64" s="140" t="s">
        <v>272</v>
      </c>
      <c r="C64" s="307"/>
      <c r="D64" s="274"/>
      <c r="E64" s="141" t="s">
        <v>225</v>
      </c>
      <c r="F64" s="108">
        <v>1100</v>
      </c>
      <c r="G64" s="139"/>
      <c r="H64" s="137">
        <f t="shared" ref="H64:H65" si="6">F64*G64</f>
        <v>0</v>
      </c>
    </row>
    <row r="65" spans="1:10" s="138" customFormat="1" ht="27" customHeight="1" thickBot="1" x14ac:dyDescent="0.3">
      <c r="A65" s="145" t="s">
        <v>279</v>
      </c>
      <c r="B65" s="140" t="s">
        <v>272</v>
      </c>
      <c r="C65" s="307"/>
      <c r="D65" s="274"/>
      <c r="E65" s="141" t="s">
        <v>226</v>
      </c>
      <c r="F65" s="108">
        <v>1100</v>
      </c>
      <c r="G65" s="139"/>
      <c r="H65" s="137">
        <f t="shared" si="6"/>
        <v>0</v>
      </c>
    </row>
    <row r="66" spans="1:10" s="97" customFormat="1" ht="134.25" customHeight="1" x14ac:dyDescent="0.25">
      <c r="A66" s="325"/>
      <c r="B66" s="318"/>
      <c r="C66" s="318"/>
      <c r="D66" s="318"/>
      <c r="E66" s="318"/>
      <c r="F66" s="323" t="s">
        <v>269</v>
      </c>
      <c r="G66" s="323"/>
      <c r="H66" s="324"/>
    </row>
    <row r="67" spans="1:10" s="97" customFormat="1" ht="27" customHeight="1" x14ac:dyDescent="0.25">
      <c r="A67" s="76" t="s">
        <v>270</v>
      </c>
      <c r="B67" s="102" t="s">
        <v>271</v>
      </c>
      <c r="C67" s="200" t="s">
        <v>275</v>
      </c>
      <c r="D67" s="191" t="s">
        <v>87</v>
      </c>
      <c r="E67" s="171" t="s">
        <v>137</v>
      </c>
      <c r="F67" s="108">
        <v>990</v>
      </c>
      <c r="G67" s="102"/>
      <c r="H67" s="134">
        <v>0</v>
      </c>
    </row>
    <row r="68" spans="1:10" s="97" customFormat="1" ht="27" customHeight="1" x14ac:dyDescent="0.25">
      <c r="A68" s="76" t="s">
        <v>270</v>
      </c>
      <c r="B68" s="102" t="s">
        <v>272</v>
      </c>
      <c r="C68" s="194"/>
      <c r="D68" s="192"/>
      <c r="E68" s="171" t="s">
        <v>138</v>
      </c>
      <c r="F68" s="108">
        <v>990</v>
      </c>
      <c r="G68" s="102"/>
      <c r="H68" s="134">
        <v>0</v>
      </c>
    </row>
    <row r="69" spans="1:10" s="97" customFormat="1" ht="27" customHeight="1" x14ac:dyDescent="0.25">
      <c r="A69" s="76" t="s">
        <v>270</v>
      </c>
      <c r="B69" s="102" t="s">
        <v>273</v>
      </c>
      <c r="C69" s="194"/>
      <c r="D69" s="192"/>
      <c r="E69" s="171" t="s">
        <v>131</v>
      </c>
      <c r="F69" s="108">
        <v>990</v>
      </c>
      <c r="G69" s="102"/>
      <c r="H69" s="134">
        <v>0</v>
      </c>
    </row>
    <row r="70" spans="1:10" s="169" customFormat="1" ht="27" customHeight="1" thickBot="1" x14ac:dyDescent="0.3">
      <c r="A70" s="80"/>
      <c r="B70" s="171"/>
      <c r="C70" s="195"/>
      <c r="D70" s="192"/>
      <c r="E70" s="172" t="s">
        <v>132</v>
      </c>
      <c r="F70" s="70">
        <v>990</v>
      </c>
      <c r="G70" s="172"/>
      <c r="H70" s="135">
        <v>0</v>
      </c>
    </row>
    <row r="71" spans="1:10" s="169" customFormat="1" ht="27" customHeight="1" x14ac:dyDescent="0.25">
      <c r="A71" s="80"/>
      <c r="B71" s="171"/>
      <c r="C71" s="195"/>
      <c r="D71" s="200" t="s">
        <v>306</v>
      </c>
      <c r="E71" s="171" t="s">
        <v>137</v>
      </c>
      <c r="F71" s="108">
        <v>990</v>
      </c>
      <c r="G71" s="171"/>
      <c r="H71" s="137"/>
    </row>
    <row r="72" spans="1:10" s="169" customFormat="1" ht="27" customHeight="1" x14ac:dyDescent="0.25">
      <c r="A72" s="80"/>
      <c r="B72" s="171"/>
      <c r="C72" s="195"/>
      <c r="D72" s="200"/>
      <c r="E72" s="171" t="s">
        <v>138</v>
      </c>
      <c r="F72" s="108">
        <v>990</v>
      </c>
      <c r="G72" s="171"/>
      <c r="H72" s="137"/>
    </row>
    <row r="73" spans="1:10" s="169" customFormat="1" ht="27" customHeight="1" x14ac:dyDescent="0.25">
      <c r="A73" s="80"/>
      <c r="B73" s="171"/>
      <c r="C73" s="195"/>
      <c r="D73" s="200"/>
      <c r="E73" s="171" t="s">
        <v>131</v>
      </c>
      <c r="F73" s="108">
        <v>990</v>
      </c>
      <c r="G73" s="171"/>
      <c r="H73" s="137"/>
    </row>
    <row r="74" spans="1:10" s="97" customFormat="1" ht="27" customHeight="1" thickBot="1" x14ac:dyDescent="0.3">
      <c r="A74" s="78" t="s">
        <v>270</v>
      </c>
      <c r="B74" s="104" t="s">
        <v>274</v>
      </c>
      <c r="C74" s="196"/>
      <c r="D74" s="200"/>
      <c r="E74" s="104" t="s">
        <v>132</v>
      </c>
      <c r="F74" s="70">
        <v>990</v>
      </c>
      <c r="G74" s="104"/>
      <c r="H74" s="135">
        <v>0</v>
      </c>
    </row>
    <row r="75" spans="1:10" ht="134.25" customHeight="1" x14ac:dyDescent="0.25">
      <c r="A75" s="277"/>
      <c r="B75" s="230"/>
      <c r="C75" s="230"/>
      <c r="D75" s="230"/>
      <c r="E75" s="231"/>
      <c r="F75" s="211" t="s">
        <v>81</v>
      </c>
      <c r="G75" s="230"/>
      <c r="H75" s="276"/>
    </row>
    <row r="76" spans="1:10" ht="27" customHeight="1" x14ac:dyDescent="0.25">
      <c r="A76" s="57" t="s">
        <v>82</v>
      </c>
      <c r="B76" s="13" t="s">
        <v>83</v>
      </c>
      <c r="C76" s="275" t="s">
        <v>48</v>
      </c>
      <c r="D76" s="180" t="s">
        <v>87</v>
      </c>
      <c r="E76" s="21" t="s">
        <v>88</v>
      </c>
      <c r="F76" s="14">
        <v>1210</v>
      </c>
      <c r="G76" s="13"/>
      <c r="H76" s="58">
        <f>F76*G76</f>
        <v>0</v>
      </c>
      <c r="I76" s="224"/>
      <c r="J76" s="224"/>
    </row>
    <row r="77" spans="1:10" ht="27" customHeight="1" x14ac:dyDescent="0.25">
      <c r="A77" s="57" t="s">
        <v>82</v>
      </c>
      <c r="B77" s="16" t="s">
        <v>83</v>
      </c>
      <c r="C77" s="241"/>
      <c r="D77" s="182"/>
      <c r="E77" s="22" t="s">
        <v>89</v>
      </c>
      <c r="F77" s="14">
        <v>1210</v>
      </c>
      <c r="G77" s="16"/>
      <c r="H77" s="73">
        <f>F77*G77</f>
        <v>0</v>
      </c>
    </row>
    <row r="78" spans="1:10" ht="27" customHeight="1" x14ac:dyDescent="0.25">
      <c r="A78" s="57" t="s">
        <v>82</v>
      </c>
      <c r="B78" s="16" t="s">
        <v>83</v>
      </c>
      <c r="C78" s="241"/>
      <c r="D78" s="182"/>
      <c r="E78" s="22" t="s">
        <v>90</v>
      </c>
      <c r="F78" s="14">
        <v>1210</v>
      </c>
      <c r="G78" s="16"/>
      <c r="H78" s="73">
        <f>F78*G78</f>
        <v>0</v>
      </c>
    </row>
    <row r="79" spans="1:10" ht="27" customHeight="1" thickBot="1" x14ac:dyDescent="0.3">
      <c r="A79" s="74" t="s">
        <v>82</v>
      </c>
      <c r="B79" s="53" t="s">
        <v>83</v>
      </c>
      <c r="C79" s="242"/>
      <c r="D79" s="247"/>
      <c r="E79" s="71" t="s">
        <v>91</v>
      </c>
      <c r="F79" s="75">
        <v>1210</v>
      </c>
      <c r="G79" s="53"/>
      <c r="H79" s="72">
        <f>F79*G79</f>
        <v>0</v>
      </c>
    </row>
    <row r="80" spans="1:10" ht="134.25" customHeight="1" x14ac:dyDescent="0.25">
      <c r="A80" s="202"/>
      <c r="B80" s="203"/>
      <c r="C80" s="206"/>
      <c r="D80" s="203"/>
      <c r="E80" s="204"/>
      <c r="F80" s="197" t="s">
        <v>92</v>
      </c>
      <c r="G80" s="203"/>
      <c r="H80" s="207"/>
    </row>
    <row r="81" spans="1:17" ht="15" customHeight="1" x14ac:dyDescent="0.25">
      <c r="A81" s="76" t="s">
        <v>93</v>
      </c>
      <c r="B81" s="103" t="s">
        <v>94</v>
      </c>
      <c r="C81" s="326" t="s">
        <v>95</v>
      </c>
      <c r="D81" s="271" t="s">
        <v>96</v>
      </c>
      <c r="E81" s="88" t="s">
        <v>224</v>
      </c>
      <c r="F81" s="39">
        <v>1320</v>
      </c>
      <c r="G81" s="88"/>
      <c r="H81" s="77">
        <f t="shared" ref="H81:H91" si="7">F81*G81</f>
        <v>0</v>
      </c>
    </row>
    <row r="82" spans="1:17" ht="27" customHeight="1" x14ac:dyDescent="0.25">
      <c r="A82" s="76" t="s">
        <v>93</v>
      </c>
      <c r="B82" s="103" t="s">
        <v>94</v>
      </c>
      <c r="C82" s="307"/>
      <c r="D82" s="274"/>
      <c r="E82" s="88" t="s">
        <v>225</v>
      </c>
      <c r="F82" s="39">
        <v>1320</v>
      </c>
      <c r="G82" s="88"/>
      <c r="H82" s="77">
        <f t="shared" si="7"/>
        <v>0</v>
      </c>
    </row>
    <row r="83" spans="1:17" ht="27" customHeight="1" x14ac:dyDescent="0.25">
      <c r="A83" s="76" t="s">
        <v>93</v>
      </c>
      <c r="B83" s="103" t="s">
        <v>94</v>
      </c>
      <c r="C83" s="307"/>
      <c r="D83" s="274"/>
      <c r="E83" s="88" t="s">
        <v>226</v>
      </c>
      <c r="F83" s="39">
        <v>1320</v>
      </c>
      <c r="G83" s="88"/>
      <c r="H83" s="77">
        <f t="shared" si="7"/>
        <v>0</v>
      </c>
    </row>
    <row r="84" spans="1:17" ht="27" customHeight="1" thickBot="1" x14ac:dyDescent="0.3">
      <c r="A84" s="78" t="s">
        <v>93</v>
      </c>
      <c r="B84" s="65" t="s">
        <v>94</v>
      </c>
      <c r="C84" s="307"/>
      <c r="D84" s="304"/>
      <c r="E84" s="65" t="s">
        <v>227</v>
      </c>
      <c r="F84" s="66">
        <v>1320</v>
      </c>
      <c r="G84" s="65"/>
      <c r="H84" s="79">
        <f t="shared" si="7"/>
        <v>0</v>
      </c>
    </row>
    <row r="85" spans="1:17" ht="27" customHeight="1" x14ac:dyDescent="0.25">
      <c r="A85" s="112" t="s">
        <v>93</v>
      </c>
      <c r="B85" s="105" t="s">
        <v>94</v>
      </c>
      <c r="C85" s="307"/>
      <c r="D85" s="306" t="s">
        <v>13</v>
      </c>
      <c r="E85" s="83" t="s">
        <v>97</v>
      </c>
      <c r="F85" s="113">
        <v>1320</v>
      </c>
      <c r="G85" s="105"/>
      <c r="H85" s="114">
        <f t="shared" si="7"/>
        <v>0</v>
      </c>
    </row>
    <row r="86" spans="1:17" ht="27" customHeight="1" x14ac:dyDescent="0.25">
      <c r="A86" s="76" t="s">
        <v>93</v>
      </c>
      <c r="B86" s="88" t="s">
        <v>94</v>
      </c>
      <c r="C86" s="307"/>
      <c r="D86" s="307"/>
      <c r="E86" s="103" t="s">
        <v>98</v>
      </c>
      <c r="F86" s="39">
        <v>1320</v>
      </c>
      <c r="G86" s="88"/>
      <c r="H86" s="77">
        <f t="shared" si="7"/>
        <v>0</v>
      </c>
    </row>
    <row r="87" spans="1:17" ht="27" customHeight="1" x14ac:dyDescent="0.25">
      <c r="A87" s="76" t="s">
        <v>93</v>
      </c>
      <c r="B87" s="88" t="s">
        <v>94</v>
      </c>
      <c r="C87" s="307"/>
      <c r="D87" s="307"/>
      <c r="E87" s="103" t="s">
        <v>99</v>
      </c>
      <c r="F87" s="39">
        <v>1320</v>
      </c>
      <c r="G87" s="88"/>
      <c r="H87" s="77">
        <f t="shared" si="7"/>
        <v>0</v>
      </c>
    </row>
    <row r="88" spans="1:17" s="62" customFormat="1" ht="27" customHeight="1" thickBot="1" x14ac:dyDescent="0.3">
      <c r="A88" s="78" t="s">
        <v>93</v>
      </c>
      <c r="B88" s="65" t="s">
        <v>94</v>
      </c>
      <c r="C88" s="307"/>
      <c r="D88" s="308"/>
      <c r="E88" s="65" t="s">
        <v>228</v>
      </c>
      <c r="F88" s="66">
        <v>1320</v>
      </c>
      <c r="G88" s="65"/>
      <c r="H88" s="79">
        <f t="shared" si="7"/>
        <v>0</v>
      </c>
    </row>
    <row r="89" spans="1:17" s="62" customFormat="1" ht="27" customHeight="1" x14ac:dyDescent="0.25">
      <c r="A89" s="112" t="s">
        <v>93</v>
      </c>
      <c r="B89" s="105" t="s">
        <v>94</v>
      </c>
      <c r="C89" s="307"/>
      <c r="D89" s="305" t="s">
        <v>223</v>
      </c>
      <c r="E89" s="105" t="s">
        <v>137</v>
      </c>
      <c r="F89" s="113">
        <v>1320</v>
      </c>
      <c r="G89" s="105"/>
      <c r="H89" s="114">
        <f t="shared" si="7"/>
        <v>0</v>
      </c>
    </row>
    <row r="90" spans="1:17" s="62" customFormat="1" ht="27" customHeight="1" x14ac:dyDescent="0.25">
      <c r="A90" s="76" t="s">
        <v>93</v>
      </c>
      <c r="B90" s="88" t="s">
        <v>94</v>
      </c>
      <c r="C90" s="307"/>
      <c r="D90" s="274"/>
      <c r="E90" s="88" t="s">
        <v>138</v>
      </c>
      <c r="F90" s="39">
        <v>1320</v>
      </c>
      <c r="G90" s="88"/>
      <c r="H90" s="77">
        <f t="shared" si="7"/>
        <v>0</v>
      </c>
    </row>
    <row r="91" spans="1:17" s="62" customFormat="1" ht="27" customHeight="1" thickBot="1" x14ac:dyDescent="0.3">
      <c r="A91" s="78" t="s">
        <v>93</v>
      </c>
      <c r="B91" s="65" t="s">
        <v>94</v>
      </c>
      <c r="C91" s="308"/>
      <c r="D91" s="304"/>
      <c r="E91" s="65" t="s">
        <v>131</v>
      </c>
      <c r="F91" s="66">
        <v>1320</v>
      </c>
      <c r="G91" s="65"/>
      <c r="H91" s="79">
        <f t="shared" si="7"/>
        <v>0</v>
      </c>
    </row>
    <row r="92" spans="1:17" ht="134.25" customHeight="1" x14ac:dyDescent="0.25">
      <c r="A92" s="278"/>
      <c r="B92" s="279"/>
      <c r="C92" s="279"/>
      <c r="D92" s="279"/>
      <c r="E92" s="279"/>
      <c r="F92" s="321" t="s">
        <v>103</v>
      </c>
      <c r="G92" s="279"/>
      <c r="H92" s="322"/>
    </row>
    <row r="93" spans="1:17" ht="27" customHeight="1" x14ac:dyDescent="0.25">
      <c r="A93" s="76" t="s">
        <v>104</v>
      </c>
      <c r="B93" s="103" t="s">
        <v>105</v>
      </c>
      <c r="C93" s="271" t="s">
        <v>106</v>
      </c>
      <c r="D93" s="267" t="s">
        <v>13</v>
      </c>
      <c r="E93" s="103" t="s">
        <v>58</v>
      </c>
      <c r="F93" s="39">
        <v>760</v>
      </c>
      <c r="G93" s="103"/>
      <c r="H93" s="77">
        <f t="shared" ref="H93:H98" si="8">F93*G93</f>
        <v>0</v>
      </c>
    </row>
    <row r="94" spans="1:17" ht="27" customHeight="1" x14ac:dyDescent="0.25">
      <c r="A94" s="76" t="s">
        <v>104</v>
      </c>
      <c r="B94" s="103" t="s">
        <v>105</v>
      </c>
      <c r="C94" s="271"/>
      <c r="D94" s="274"/>
      <c r="E94" s="103" t="s">
        <v>107</v>
      </c>
      <c r="F94" s="39">
        <v>760</v>
      </c>
      <c r="G94" s="103"/>
      <c r="H94" s="77">
        <f t="shared" si="8"/>
        <v>0</v>
      </c>
    </row>
    <row r="95" spans="1:17" ht="27" customHeight="1" thickBot="1" x14ac:dyDescent="0.3">
      <c r="A95" s="78" t="s">
        <v>104</v>
      </c>
      <c r="B95" s="65" t="s">
        <v>105</v>
      </c>
      <c r="C95" s="271"/>
      <c r="D95" s="304"/>
      <c r="E95" s="65" t="s">
        <v>108</v>
      </c>
      <c r="F95" s="66">
        <v>760</v>
      </c>
      <c r="G95" s="65"/>
      <c r="H95" s="79">
        <f t="shared" si="8"/>
        <v>0</v>
      </c>
      <c r="I95" s="27"/>
      <c r="J95" s="27"/>
      <c r="K95" s="27"/>
      <c r="L95" s="27"/>
      <c r="M95" s="27"/>
      <c r="N95" s="27"/>
      <c r="O95" s="27"/>
      <c r="P95" s="27"/>
      <c r="Q95" s="27"/>
    </row>
    <row r="96" spans="1:17" ht="27" customHeight="1" x14ac:dyDescent="0.25">
      <c r="A96" s="112" t="s">
        <v>189</v>
      </c>
      <c r="B96" s="105" t="s">
        <v>105</v>
      </c>
      <c r="C96" s="271"/>
      <c r="D96" s="309" t="s">
        <v>18</v>
      </c>
      <c r="E96" s="105" t="s">
        <v>100</v>
      </c>
      <c r="F96" s="113">
        <v>760</v>
      </c>
      <c r="G96" s="105"/>
      <c r="H96" s="114">
        <f t="shared" si="8"/>
        <v>0</v>
      </c>
      <c r="I96" s="27"/>
      <c r="J96" s="27"/>
      <c r="K96" s="27"/>
      <c r="L96" s="27"/>
      <c r="M96" s="27"/>
      <c r="N96" s="27"/>
      <c r="O96" s="27"/>
      <c r="P96" s="27"/>
      <c r="Q96" s="27"/>
    </row>
    <row r="97" spans="1:17" ht="27" customHeight="1" x14ac:dyDescent="0.25">
      <c r="A97" s="76" t="s">
        <v>189</v>
      </c>
      <c r="B97" s="46" t="s">
        <v>105</v>
      </c>
      <c r="C97" s="271"/>
      <c r="D97" s="274"/>
      <c r="E97" s="46" t="s">
        <v>101</v>
      </c>
      <c r="F97" s="39">
        <v>760</v>
      </c>
      <c r="G97" s="46"/>
      <c r="H97" s="77">
        <f t="shared" si="8"/>
        <v>0</v>
      </c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7" customHeight="1" thickBot="1" x14ac:dyDescent="0.3">
      <c r="A98" s="78" t="s">
        <v>189</v>
      </c>
      <c r="B98" s="65" t="s">
        <v>105</v>
      </c>
      <c r="C98" s="310"/>
      <c r="D98" s="304"/>
      <c r="E98" s="65" t="s">
        <v>102</v>
      </c>
      <c r="F98" s="66">
        <v>760</v>
      </c>
      <c r="G98" s="65"/>
      <c r="H98" s="79">
        <f t="shared" si="8"/>
        <v>0</v>
      </c>
      <c r="I98" s="27"/>
      <c r="J98" s="27"/>
      <c r="K98" s="27"/>
      <c r="L98" s="27"/>
      <c r="M98" s="27"/>
      <c r="N98" s="27"/>
      <c r="O98" s="27"/>
      <c r="P98" s="27"/>
      <c r="Q98" s="27"/>
    </row>
    <row r="99" spans="1:17" ht="134.25" customHeight="1" x14ac:dyDescent="0.25">
      <c r="A99" s="202"/>
      <c r="B99" s="203"/>
      <c r="C99" s="203"/>
      <c r="D99" s="203"/>
      <c r="E99" s="204"/>
      <c r="F99" s="197" t="s">
        <v>112</v>
      </c>
      <c r="G99" s="203"/>
      <c r="H99" s="207"/>
    </row>
    <row r="100" spans="1:17" s="90" customFormat="1" ht="27" customHeight="1" thickBot="1" x14ac:dyDescent="0.3">
      <c r="A100" s="52" t="s">
        <v>109</v>
      </c>
      <c r="B100" s="110" t="s">
        <v>110</v>
      </c>
      <c r="C100" s="176" t="s">
        <v>111</v>
      </c>
      <c r="D100" s="271"/>
      <c r="E100" s="116" t="s">
        <v>282</v>
      </c>
      <c r="F100" s="54">
        <v>550</v>
      </c>
      <c r="G100" s="55"/>
      <c r="H100" s="56">
        <f t="shared" ref="H100:H110" si="9">F100*G100</f>
        <v>0</v>
      </c>
    </row>
    <row r="101" spans="1:17" s="142" customFormat="1" ht="27" customHeight="1" thickBot="1" x14ac:dyDescent="0.3">
      <c r="A101" s="52" t="s">
        <v>109</v>
      </c>
      <c r="B101" s="110" t="s">
        <v>110</v>
      </c>
      <c r="C101" s="177"/>
      <c r="D101" s="271"/>
      <c r="E101" s="153" t="s">
        <v>283</v>
      </c>
      <c r="F101" s="54">
        <v>550</v>
      </c>
      <c r="G101" s="144"/>
      <c r="H101" s="56">
        <f t="shared" si="9"/>
        <v>0</v>
      </c>
    </row>
    <row r="102" spans="1:17" s="142" customFormat="1" ht="27" customHeight="1" thickBot="1" x14ac:dyDescent="0.3">
      <c r="A102" s="52" t="s">
        <v>109</v>
      </c>
      <c r="B102" s="110" t="s">
        <v>110</v>
      </c>
      <c r="C102" s="177"/>
      <c r="D102" s="271"/>
      <c r="E102" s="153" t="s">
        <v>284</v>
      </c>
      <c r="F102" s="54">
        <v>550</v>
      </c>
      <c r="G102" s="144"/>
      <c r="H102" s="56">
        <f t="shared" si="9"/>
        <v>0</v>
      </c>
    </row>
    <row r="103" spans="1:17" s="142" customFormat="1" ht="27" customHeight="1" thickBot="1" x14ac:dyDescent="0.3">
      <c r="A103" s="52" t="s">
        <v>109</v>
      </c>
      <c r="B103" s="110" t="s">
        <v>110</v>
      </c>
      <c r="C103" s="177"/>
      <c r="D103" s="271"/>
      <c r="E103" s="111" t="s">
        <v>210</v>
      </c>
      <c r="F103" s="40">
        <v>550</v>
      </c>
      <c r="G103" s="144"/>
      <c r="H103" s="56">
        <f t="shared" si="9"/>
        <v>0</v>
      </c>
    </row>
    <row r="104" spans="1:17" s="142" customFormat="1" ht="27" customHeight="1" thickBot="1" x14ac:dyDescent="0.3">
      <c r="A104" s="52" t="s">
        <v>109</v>
      </c>
      <c r="B104" s="110" t="s">
        <v>110</v>
      </c>
      <c r="C104" s="177"/>
      <c r="D104" s="271"/>
      <c r="E104" s="23" t="s">
        <v>211</v>
      </c>
      <c r="F104" s="5">
        <v>550</v>
      </c>
      <c r="G104" s="144"/>
      <c r="H104" s="56">
        <f t="shared" si="9"/>
        <v>0</v>
      </c>
    </row>
    <row r="105" spans="1:17" ht="27" customHeight="1" thickBot="1" x14ac:dyDescent="0.3">
      <c r="A105" s="52" t="s">
        <v>109</v>
      </c>
      <c r="B105" s="115" t="s">
        <v>110</v>
      </c>
      <c r="C105" s="177"/>
      <c r="D105" s="271"/>
      <c r="E105" s="156" t="s">
        <v>229</v>
      </c>
      <c r="F105" s="117">
        <v>550</v>
      </c>
      <c r="G105" s="118"/>
      <c r="H105" s="119">
        <f t="shared" si="9"/>
        <v>0</v>
      </c>
    </row>
    <row r="106" spans="1:17" s="142" customFormat="1" ht="27" customHeight="1" thickBot="1" x14ac:dyDescent="0.3">
      <c r="A106" s="52" t="s">
        <v>109</v>
      </c>
      <c r="B106" s="115" t="s">
        <v>110</v>
      </c>
      <c r="C106" s="177"/>
      <c r="D106" s="271"/>
      <c r="E106" s="143" t="s">
        <v>285</v>
      </c>
      <c r="F106" s="154">
        <v>550</v>
      </c>
      <c r="G106" s="118"/>
      <c r="H106" s="119">
        <f t="shared" si="9"/>
        <v>0</v>
      </c>
    </row>
    <row r="107" spans="1:17" s="142" customFormat="1" ht="27" customHeight="1" thickBot="1" x14ac:dyDescent="0.3">
      <c r="A107" s="52" t="s">
        <v>109</v>
      </c>
      <c r="B107" s="115" t="s">
        <v>110</v>
      </c>
      <c r="C107" s="177"/>
      <c r="D107" s="271"/>
      <c r="E107" s="143" t="s">
        <v>286</v>
      </c>
      <c r="F107" s="154">
        <v>550</v>
      </c>
      <c r="G107" s="118"/>
      <c r="H107" s="119">
        <f t="shared" si="9"/>
        <v>0</v>
      </c>
    </row>
    <row r="108" spans="1:17" ht="27" customHeight="1" x14ac:dyDescent="0.25">
      <c r="A108" s="57" t="s">
        <v>109</v>
      </c>
      <c r="B108" s="109" t="s">
        <v>110</v>
      </c>
      <c r="C108" s="177"/>
      <c r="D108" s="271"/>
      <c r="E108" s="143" t="s">
        <v>287</v>
      </c>
      <c r="F108" s="155">
        <v>550</v>
      </c>
      <c r="G108" s="44"/>
      <c r="H108" s="58">
        <f t="shared" si="9"/>
        <v>0</v>
      </c>
    </row>
    <row r="109" spans="1:17" ht="27" customHeight="1" x14ac:dyDescent="0.25">
      <c r="A109" s="50" t="s">
        <v>109</v>
      </c>
      <c r="B109" s="41" t="s">
        <v>110</v>
      </c>
      <c r="C109" s="177"/>
      <c r="D109" s="271"/>
      <c r="E109" s="111" t="s">
        <v>288</v>
      </c>
      <c r="F109" s="5">
        <v>550</v>
      </c>
      <c r="G109" s="4"/>
      <c r="H109" s="51">
        <f t="shared" si="9"/>
        <v>0</v>
      </c>
    </row>
    <row r="110" spans="1:17" ht="27" customHeight="1" thickBot="1" x14ac:dyDescent="0.3">
      <c r="A110" s="52" t="s">
        <v>109</v>
      </c>
      <c r="B110" s="67" t="s">
        <v>110</v>
      </c>
      <c r="C110" s="178"/>
      <c r="D110" s="310"/>
      <c r="E110" s="96" t="s">
        <v>289</v>
      </c>
      <c r="F110" s="54">
        <v>550</v>
      </c>
      <c r="G110" s="55"/>
      <c r="H110" s="56">
        <f t="shared" si="9"/>
        <v>0</v>
      </c>
    </row>
    <row r="111" spans="1:17" ht="42.75" customHeight="1" thickBot="1" x14ac:dyDescent="0.3">
      <c r="A111" s="311" t="s">
        <v>113</v>
      </c>
      <c r="B111" s="227"/>
      <c r="C111" s="227"/>
      <c r="D111" s="227"/>
      <c r="E111" s="227"/>
      <c r="F111" s="246"/>
      <c r="G111" s="246"/>
      <c r="H111" s="225"/>
    </row>
    <row r="112" spans="1:17" s="147" customFormat="1" ht="147" customHeight="1" x14ac:dyDescent="0.25">
      <c r="A112" s="312"/>
      <c r="B112" s="313"/>
      <c r="C112" s="313"/>
      <c r="D112" s="313"/>
      <c r="E112" s="313"/>
      <c r="F112" s="314" t="s">
        <v>292</v>
      </c>
      <c r="G112" s="315"/>
      <c r="H112" s="316"/>
    </row>
    <row r="113" spans="1:8" s="147" customFormat="1" ht="27" customHeight="1" x14ac:dyDescent="0.25">
      <c r="A113" s="95" t="s">
        <v>290</v>
      </c>
      <c r="B113" s="146" t="s">
        <v>291</v>
      </c>
      <c r="C113" s="200" t="s">
        <v>293</v>
      </c>
      <c r="D113" s="217"/>
      <c r="E113" s="16" t="s">
        <v>137</v>
      </c>
      <c r="F113" s="40">
        <v>590</v>
      </c>
      <c r="G113" s="44"/>
      <c r="H113" s="24">
        <f>F113*G113</f>
        <v>0</v>
      </c>
    </row>
    <row r="114" spans="1:8" s="147" customFormat="1" ht="27" customHeight="1" x14ac:dyDescent="0.25">
      <c r="A114" s="95" t="s">
        <v>290</v>
      </c>
      <c r="B114" s="146" t="s">
        <v>291</v>
      </c>
      <c r="C114" s="200"/>
      <c r="D114" s="218"/>
      <c r="E114" s="16" t="s">
        <v>138</v>
      </c>
      <c r="F114" s="40">
        <v>590</v>
      </c>
      <c r="G114" s="4"/>
      <c r="H114" s="24">
        <f t="shared" ref="H114:H115" si="10">F114*G114</f>
        <v>0</v>
      </c>
    </row>
    <row r="115" spans="1:8" s="147" customFormat="1" ht="27" customHeight="1" thickBot="1" x14ac:dyDescent="0.3">
      <c r="A115" s="133" t="s">
        <v>290</v>
      </c>
      <c r="B115" s="148" t="s">
        <v>291</v>
      </c>
      <c r="C115" s="191"/>
      <c r="D115" s="218"/>
      <c r="E115" s="151" t="s">
        <v>131</v>
      </c>
      <c r="F115" s="40">
        <v>590</v>
      </c>
      <c r="G115" s="152"/>
      <c r="H115" s="24">
        <f t="shared" si="10"/>
        <v>0</v>
      </c>
    </row>
    <row r="116" spans="1:8" ht="134.25" customHeight="1" x14ac:dyDescent="0.25">
      <c r="A116" s="270"/>
      <c r="B116" s="206"/>
      <c r="C116" s="206"/>
      <c r="D116" s="206"/>
      <c r="E116" s="232"/>
      <c r="F116" s="233" t="s">
        <v>198</v>
      </c>
      <c r="G116" s="206"/>
      <c r="H116" s="234"/>
    </row>
    <row r="117" spans="1:8" ht="27" customHeight="1" x14ac:dyDescent="0.25">
      <c r="A117" s="50" t="s">
        <v>199</v>
      </c>
      <c r="B117" s="16" t="s">
        <v>200</v>
      </c>
      <c r="C117" s="287" t="s">
        <v>201</v>
      </c>
      <c r="D117" s="179" t="s">
        <v>202</v>
      </c>
      <c r="E117" s="16" t="s">
        <v>203</v>
      </c>
      <c r="F117" s="5">
        <v>870</v>
      </c>
      <c r="G117" s="4"/>
      <c r="H117" s="51">
        <f t="shared" ref="H117:H122" si="11">F117*G117</f>
        <v>0</v>
      </c>
    </row>
    <row r="118" spans="1:8" ht="27" customHeight="1" x14ac:dyDescent="0.25">
      <c r="A118" s="50" t="s">
        <v>199</v>
      </c>
      <c r="B118" s="16" t="s">
        <v>200</v>
      </c>
      <c r="C118" s="288"/>
      <c r="D118" s="182"/>
      <c r="E118" s="16" t="s">
        <v>114</v>
      </c>
      <c r="F118" s="49">
        <v>870</v>
      </c>
      <c r="G118" s="4"/>
      <c r="H118" s="51">
        <f t="shared" si="11"/>
        <v>0</v>
      </c>
    </row>
    <row r="119" spans="1:8" ht="27" customHeight="1" thickBot="1" x14ac:dyDescent="0.3">
      <c r="A119" s="52" t="s">
        <v>199</v>
      </c>
      <c r="B119" s="53" t="s">
        <v>200</v>
      </c>
      <c r="C119" s="288"/>
      <c r="D119" s="247"/>
      <c r="E119" s="69" t="s">
        <v>115</v>
      </c>
      <c r="F119" s="66">
        <v>870</v>
      </c>
      <c r="G119" s="96"/>
      <c r="H119" s="56">
        <f t="shared" si="11"/>
        <v>0</v>
      </c>
    </row>
    <row r="120" spans="1:8" s="98" customFormat="1" ht="27" customHeight="1" x14ac:dyDescent="0.25">
      <c r="A120" s="112" t="s">
        <v>199</v>
      </c>
      <c r="B120" s="107" t="s">
        <v>276</v>
      </c>
      <c r="C120" s="288"/>
      <c r="D120" s="301" t="s">
        <v>13</v>
      </c>
      <c r="E120" s="107" t="s">
        <v>14</v>
      </c>
      <c r="F120" s="113">
        <v>870</v>
      </c>
      <c r="G120" s="105"/>
      <c r="H120" s="114">
        <f t="shared" si="11"/>
        <v>0</v>
      </c>
    </row>
    <row r="121" spans="1:8" s="98" customFormat="1" ht="27" customHeight="1" x14ac:dyDescent="0.25">
      <c r="A121" s="76" t="s">
        <v>199</v>
      </c>
      <c r="B121" s="107" t="s">
        <v>276</v>
      </c>
      <c r="C121" s="288"/>
      <c r="D121" s="284"/>
      <c r="E121" s="102" t="s">
        <v>15</v>
      </c>
      <c r="F121" s="39">
        <v>870</v>
      </c>
      <c r="G121" s="103"/>
      <c r="H121" s="77">
        <f t="shared" si="11"/>
        <v>0</v>
      </c>
    </row>
    <row r="122" spans="1:8" s="98" customFormat="1" ht="27" customHeight="1" thickBot="1" x14ac:dyDescent="0.3">
      <c r="A122" s="78" t="s">
        <v>199</v>
      </c>
      <c r="B122" s="104" t="s">
        <v>276</v>
      </c>
      <c r="C122" s="289"/>
      <c r="D122" s="285"/>
      <c r="E122" s="104" t="s">
        <v>16</v>
      </c>
      <c r="F122" s="59">
        <v>870</v>
      </c>
      <c r="G122" s="65"/>
      <c r="H122" s="79">
        <f t="shared" si="11"/>
        <v>0</v>
      </c>
    </row>
    <row r="123" spans="1:8" s="87" customFormat="1" ht="134.25" customHeight="1" x14ac:dyDescent="0.25">
      <c r="A123" s="229"/>
      <c r="B123" s="230"/>
      <c r="C123" s="230"/>
      <c r="D123" s="246"/>
      <c r="E123" s="231"/>
      <c r="F123" s="211" t="s">
        <v>239</v>
      </c>
      <c r="G123" s="230"/>
      <c r="H123" s="243"/>
    </row>
    <row r="124" spans="1:8" s="87" customFormat="1" ht="27" customHeight="1" x14ac:dyDescent="0.25">
      <c r="A124" s="3" t="s">
        <v>205</v>
      </c>
      <c r="B124" s="4" t="s">
        <v>240</v>
      </c>
      <c r="C124" s="293" t="s">
        <v>241</v>
      </c>
      <c r="D124" s="195" t="s">
        <v>18</v>
      </c>
      <c r="E124" s="23" t="s">
        <v>224</v>
      </c>
      <c r="F124" s="5">
        <v>990</v>
      </c>
      <c r="G124" s="4"/>
      <c r="H124" s="6">
        <f>F124*G124</f>
        <v>0</v>
      </c>
    </row>
    <row r="125" spans="1:8" s="87" customFormat="1" ht="27" customHeight="1" x14ac:dyDescent="0.25">
      <c r="A125" s="3" t="s">
        <v>205</v>
      </c>
      <c r="B125" s="4" t="s">
        <v>240</v>
      </c>
      <c r="C125" s="294"/>
      <c r="D125" s="284"/>
      <c r="E125" s="23" t="s">
        <v>225</v>
      </c>
      <c r="F125" s="5">
        <v>990</v>
      </c>
      <c r="G125" s="4"/>
      <c r="H125" s="6">
        <f>F125*G125</f>
        <v>0</v>
      </c>
    </row>
    <row r="126" spans="1:8" s="87" customFormat="1" ht="27" customHeight="1" thickBot="1" x14ac:dyDescent="0.3">
      <c r="A126" s="3" t="s">
        <v>205</v>
      </c>
      <c r="B126" s="4" t="s">
        <v>240</v>
      </c>
      <c r="C126" s="294"/>
      <c r="D126" s="303"/>
      <c r="E126" s="23" t="s">
        <v>226</v>
      </c>
      <c r="F126" s="5">
        <v>990</v>
      </c>
      <c r="G126" s="4"/>
      <c r="H126" s="6">
        <f>F126*G126</f>
        <v>0</v>
      </c>
    </row>
    <row r="127" spans="1:8" ht="134.25" customHeight="1" thickBot="1" x14ac:dyDescent="0.3">
      <c r="A127" s="244"/>
      <c r="B127" s="215"/>
      <c r="C127" s="215"/>
      <c r="D127" s="221"/>
      <c r="E127" s="245"/>
      <c r="F127" s="214" t="s">
        <v>204</v>
      </c>
      <c r="G127" s="215"/>
      <c r="H127" s="216"/>
    </row>
    <row r="128" spans="1:8" s="62" customFormat="1" ht="27" customHeight="1" x14ac:dyDescent="0.25">
      <c r="A128" s="122" t="s">
        <v>205</v>
      </c>
      <c r="B128" s="44" t="s">
        <v>234</v>
      </c>
      <c r="C128" s="294"/>
      <c r="D128" s="302" t="s">
        <v>230</v>
      </c>
      <c r="E128" s="123" t="s">
        <v>231</v>
      </c>
      <c r="F128" s="124">
        <v>990</v>
      </c>
      <c r="G128" s="125"/>
      <c r="H128" s="126">
        <f t="shared" ref="H128:H133" si="12">F128*G128</f>
        <v>0</v>
      </c>
    </row>
    <row r="129" spans="1:17" s="62" customFormat="1" ht="27" customHeight="1" x14ac:dyDescent="0.25">
      <c r="A129" s="3" t="s">
        <v>205</v>
      </c>
      <c r="B129" s="4" t="s">
        <v>234</v>
      </c>
      <c r="C129" s="294"/>
      <c r="D129" s="192"/>
      <c r="E129" s="23" t="s">
        <v>232</v>
      </c>
      <c r="F129" s="5">
        <v>990</v>
      </c>
      <c r="G129" s="4"/>
      <c r="H129" s="6">
        <f t="shared" si="12"/>
        <v>0</v>
      </c>
    </row>
    <row r="130" spans="1:17" s="62" customFormat="1" ht="27" customHeight="1" thickBot="1" x14ac:dyDescent="0.3">
      <c r="A130" s="120" t="s">
        <v>205</v>
      </c>
      <c r="B130" s="55" t="s">
        <v>234</v>
      </c>
      <c r="C130" s="294"/>
      <c r="D130" s="193"/>
      <c r="E130" s="96" t="s">
        <v>233</v>
      </c>
      <c r="F130" s="54">
        <v>990</v>
      </c>
      <c r="G130" s="55"/>
      <c r="H130" s="121">
        <f t="shared" si="12"/>
        <v>0</v>
      </c>
    </row>
    <row r="131" spans="1:17" ht="28.5" customHeight="1" x14ac:dyDescent="0.25">
      <c r="A131" s="3" t="s">
        <v>205</v>
      </c>
      <c r="B131" s="4" t="s">
        <v>206</v>
      </c>
      <c r="C131" s="300"/>
      <c r="D131" s="300" t="s">
        <v>301</v>
      </c>
      <c r="E131" s="16" t="s">
        <v>303</v>
      </c>
      <c r="F131" s="5">
        <v>990</v>
      </c>
      <c r="G131" s="4"/>
      <c r="H131" s="6">
        <f t="shared" si="12"/>
        <v>0</v>
      </c>
    </row>
    <row r="132" spans="1:17" s="161" customFormat="1" ht="28.5" customHeight="1" x14ac:dyDescent="0.25">
      <c r="A132" s="3" t="s">
        <v>205</v>
      </c>
      <c r="B132" s="4" t="s">
        <v>206</v>
      </c>
      <c r="C132" s="300"/>
      <c r="D132" s="300"/>
      <c r="E132" s="16" t="s">
        <v>302</v>
      </c>
      <c r="F132" s="5">
        <v>990</v>
      </c>
      <c r="G132" s="164"/>
      <c r="H132" s="6">
        <f t="shared" si="12"/>
        <v>0</v>
      </c>
    </row>
    <row r="133" spans="1:17" ht="27" customHeight="1" thickBot="1" x14ac:dyDescent="0.3">
      <c r="A133" s="20" t="s">
        <v>205</v>
      </c>
      <c r="B133" s="43" t="s">
        <v>206</v>
      </c>
      <c r="C133" s="300"/>
      <c r="D133" s="300"/>
      <c r="E133" s="163" t="s">
        <v>304</v>
      </c>
      <c r="F133" s="49">
        <v>990</v>
      </c>
      <c r="G133" s="43"/>
      <c r="H133" s="24">
        <f t="shared" si="12"/>
        <v>0</v>
      </c>
    </row>
    <row r="134" spans="1:17" ht="134.25" customHeight="1" x14ac:dyDescent="0.25">
      <c r="A134" s="205"/>
      <c r="B134" s="206"/>
      <c r="C134" s="206"/>
      <c r="D134" s="206"/>
      <c r="E134" s="232"/>
      <c r="F134" s="233" t="s">
        <v>219</v>
      </c>
      <c r="G134" s="206"/>
      <c r="H134" s="234"/>
    </row>
    <row r="135" spans="1:17" ht="27" customHeight="1" x14ac:dyDescent="0.25">
      <c r="A135" s="50" t="s">
        <v>212</v>
      </c>
      <c r="B135" s="16" t="s">
        <v>213</v>
      </c>
      <c r="C135" s="179" t="s">
        <v>214</v>
      </c>
      <c r="D135" s="179" t="s">
        <v>215</v>
      </c>
      <c r="E135" s="16" t="s">
        <v>216</v>
      </c>
      <c r="F135" s="5">
        <v>1060</v>
      </c>
      <c r="G135" s="4"/>
      <c r="H135" s="51">
        <f>F135*G135</f>
        <v>0</v>
      </c>
    </row>
    <row r="136" spans="1:17" ht="27" customHeight="1" x14ac:dyDescent="0.25">
      <c r="A136" s="50" t="s">
        <v>212</v>
      </c>
      <c r="B136" s="16" t="s">
        <v>213</v>
      </c>
      <c r="C136" s="182"/>
      <c r="D136" s="182"/>
      <c r="E136" s="16" t="s">
        <v>217</v>
      </c>
      <c r="F136" s="5">
        <v>1060</v>
      </c>
      <c r="G136" s="4"/>
      <c r="H136" s="51">
        <f>F136*G136</f>
        <v>0</v>
      </c>
    </row>
    <row r="137" spans="1:17" ht="27" customHeight="1" thickBot="1" x14ac:dyDescent="0.3">
      <c r="A137" s="52" t="s">
        <v>212</v>
      </c>
      <c r="B137" s="53" t="s">
        <v>213</v>
      </c>
      <c r="C137" s="247"/>
      <c r="D137" s="247"/>
      <c r="E137" s="53" t="s">
        <v>218</v>
      </c>
      <c r="F137" s="54">
        <v>1060</v>
      </c>
      <c r="G137" s="55"/>
      <c r="H137" s="56">
        <f>F137*G137</f>
        <v>0</v>
      </c>
    </row>
    <row r="138" spans="1:17" ht="134.25" customHeight="1" x14ac:dyDescent="0.25">
      <c r="A138" s="205"/>
      <c r="B138" s="206"/>
      <c r="C138" s="206"/>
      <c r="D138" s="206"/>
      <c r="E138" s="232"/>
      <c r="F138" s="233" t="s">
        <v>116</v>
      </c>
      <c r="G138" s="206"/>
      <c r="H138" s="234"/>
    </row>
    <row r="139" spans="1:17" ht="27" customHeight="1" x14ac:dyDescent="0.25">
      <c r="A139" s="57" t="s">
        <v>119</v>
      </c>
      <c r="B139" s="13" t="s">
        <v>117</v>
      </c>
      <c r="C139" s="179" t="s">
        <v>190</v>
      </c>
      <c r="D139" s="255" t="s">
        <v>72</v>
      </c>
      <c r="E139" s="44" t="s">
        <v>84</v>
      </c>
      <c r="F139" s="40">
        <v>950</v>
      </c>
      <c r="G139" s="44"/>
      <c r="H139" s="58">
        <f>F139*G139</f>
        <v>0</v>
      </c>
    </row>
    <row r="140" spans="1:17" ht="27" customHeight="1" x14ac:dyDescent="0.25">
      <c r="A140" s="50" t="s">
        <v>119</v>
      </c>
      <c r="B140" s="16" t="s">
        <v>117</v>
      </c>
      <c r="C140" s="258"/>
      <c r="D140" s="258"/>
      <c r="E140" s="4" t="s">
        <v>85</v>
      </c>
      <c r="F140" s="40">
        <v>950</v>
      </c>
      <c r="G140" s="4"/>
      <c r="H140" s="51">
        <f>F140*G140</f>
        <v>0</v>
      </c>
    </row>
    <row r="141" spans="1:17" ht="27" customHeight="1" x14ac:dyDescent="0.25">
      <c r="A141" s="50" t="s">
        <v>119</v>
      </c>
      <c r="B141" s="16" t="s">
        <v>117</v>
      </c>
      <c r="C141" s="258"/>
      <c r="D141" s="258"/>
      <c r="E141" s="4" t="s">
        <v>86</v>
      </c>
      <c r="F141" s="40">
        <v>950</v>
      </c>
      <c r="G141" s="4"/>
      <c r="H141" s="51">
        <f>F141*G141</f>
        <v>0</v>
      </c>
    </row>
    <row r="142" spans="1:17" ht="27" customHeight="1" thickBot="1" x14ac:dyDescent="0.3">
      <c r="A142" s="52" t="s">
        <v>119</v>
      </c>
      <c r="B142" s="53" t="s">
        <v>117</v>
      </c>
      <c r="C142" s="280"/>
      <c r="D142" s="280"/>
      <c r="E142" s="55" t="s">
        <v>120</v>
      </c>
      <c r="F142" s="59">
        <v>950</v>
      </c>
      <c r="G142" s="55"/>
      <c r="H142" s="56">
        <f>F142*G142</f>
        <v>0</v>
      </c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1:17" ht="134.25" customHeight="1" x14ac:dyDescent="0.25">
      <c r="A143" s="229"/>
      <c r="B143" s="230"/>
      <c r="C143" s="230"/>
      <c r="D143" s="230"/>
      <c r="E143" s="231"/>
      <c r="F143" s="211" t="s">
        <v>260</v>
      </c>
      <c r="G143" s="230"/>
      <c r="H143" s="243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1:17" ht="27" customHeight="1" x14ac:dyDescent="0.25">
      <c r="A144" s="3" t="s">
        <v>121</v>
      </c>
      <c r="B144" s="16" t="s">
        <v>122</v>
      </c>
      <c r="C144" s="299" t="s">
        <v>118</v>
      </c>
      <c r="D144" s="255" t="s">
        <v>13</v>
      </c>
      <c r="E144" s="23" t="s">
        <v>27</v>
      </c>
      <c r="F144" s="5">
        <v>900</v>
      </c>
      <c r="G144" s="4"/>
      <c r="H144" s="6">
        <f t="shared" ref="H144:H153" si="13">F144*G144</f>
        <v>0</v>
      </c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1:17" ht="27" customHeight="1" x14ac:dyDescent="0.25">
      <c r="A145" s="11" t="s">
        <v>121</v>
      </c>
      <c r="B145" s="16" t="s">
        <v>122</v>
      </c>
      <c r="C145" s="299"/>
      <c r="D145" s="258"/>
      <c r="E145" s="23" t="s">
        <v>15</v>
      </c>
      <c r="F145" s="40">
        <v>900</v>
      </c>
      <c r="G145" s="44"/>
      <c r="H145" s="6">
        <f>F145*G145</f>
        <v>0</v>
      </c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1:17" ht="27" customHeight="1" x14ac:dyDescent="0.25">
      <c r="A146" s="3" t="s">
        <v>121</v>
      </c>
      <c r="B146" s="16" t="s">
        <v>122</v>
      </c>
      <c r="C146" s="223"/>
      <c r="D146" s="182"/>
      <c r="E146" s="23" t="s">
        <v>28</v>
      </c>
      <c r="F146" s="40">
        <v>900</v>
      </c>
      <c r="G146" s="4"/>
      <c r="H146" s="6">
        <f t="shared" si="13"/>
        <v>0</v>
      </c>
    </row>
    <row r="147" spans="1:17" ht="27" customHeight="1" x14ac:dyDescent="0.25">
      <c r="A147" s="3" t="s">
        <v>121</v>
      </c>
      <c r="B147" s="16" t="s">
        <v>122</v>
      </c>
      <c r="C147" s="223"/>
      <c r="D147" s="182"/>
      <c r="E147" s="23" t="s">
        <v>29</v>
      </c>
      <c r="F147" s="40">
        <v>900</v>
      </c>
      <c r="G147" s="4"/>
      <c r="H147" s="6">
        <f t="shared" si="13"/>
        <v>0</v>
      </c>
    </row>
    <row r="148" spans="1:17" ht="27" customHeight="1" thickBot="1" x14ac:dyDescent="0.3">
      <c r="A148" s="120" t="s">
        <v>121</v>
      </c>
      <c r="B148" s="53" t="s">
        <v>122</v>
      </c>
      <c r="C148" s="223"/>
      <c r="D148" s="247"/>
      <c r="E148" s="96" t="s">
        <v>123</v>
      </c>
      <c r="F148" s="59">
        <v>900</v>
      </c>
      <c r="G148" s="55"/>
      <c r="H148" s="121">
        <f t="shared" si="13"/>
        <v>0</v>
      </c>
    </row>
    <row r="149" spans="1:17" ht="27" customHeight="1" x14ac:dyDescent="0.25">
      <c r="A149" s="11" t="s">
        <v>121</v>
      </c>
      <c r="B149" s="13" t="s">
        <v>122</v>
      </c>
      <c r="C149" s="223"/>
      <c r="D149" s="258" t="s">
        <v>124</v>
      </c>
      <c r="E149" s="44" t="s">
        <v>125</v>
      </c>
      <c r="F149" s="40">
        <v>900</v>
      </c>
      <c r="G149" s="44"/>
      <c r="H149" s="12">
        <f t="shared" si="13"/>
        <v>0</v>
      </c>
    </row>
    <row r="150" spans="1:17" ht="27" customHeight="1" x14ac:dyDescent="0.25">
      <c r="A150" s="3" t="s">
        <v>121</v>
      </c>
      <c r="B150" s="16" t="s">
        <v>122</v>
      </c>
      <c r="C150" s="223"/>
      <c r="D150" s="182"/>
      <c r="E150" s="4" t="s">
        <v>126</v>
      </c>
      <c r="F150" s="40">
        <v>900</v>
      </c>
      <c r="G150" s="4"/>
      <c r="H150" s="6">
        <f t="shared" si="13"/>
        <v>0</v>
      </c>
    </row>
    <row r="151" spans="1:17" ht="27" customHeight="1" x14ac:dyDescent="0.25">
      <c r="A151" s="3" t="s">
        <v>121</v>
      </c>
      <c r="B151" s="16" t="s">
        <v>122</v>
      </c>
      <c r="C151" s="223"/>
      <c r="D151" s="182"/>
      <c r="E151" s="4" t="s">
        <v>127</v>
      </c>
      <c r="F151" s="40">
        <v>900</v>
      </c>
      <c r="G151" s="4"/>
      <c r="H151" s="6">
        <f t="shared" si="13"/>
        <v>0</v>
      </c>
    </row>
    <row r="152" spans="1:17" ht="27" customHeight="1" x14ac:dyDescent="0.25">
      <c r="A152" s="3" t="s">
        <v>121</v>
      </c>
      <c r="B152" s="16" t="s">
        <v>122</v>
      </c>
      <c r="C152" s="223"/>
      <c r="D152" s="182"/>
      <c r="E152" s="4" t="s">
        <v>128</v>
      </c>
      <c r="F152" s="40">
        <v>900</v>
      </c>
      <c r="G152" s="4"/>
      <c r="H152" s="6">
        <f t="shared" si="13"/>
        <v>0</v>
      </c>
    </row>
    <row r="153" spans="1:17" ht="27" customHeight="1" thickBot="1" x14ac:dyDescent="0.3">
      <c r="A153" s="20" t="s">
        <v>121</v>
      </c>
      <c r="B153" s="42" t="s">
        <v>122</v>
      </c>
      <c r="C153" s="223"/>
      <c r="D153" s="247"/>
      <c r="E153" s="43" t="s">
        <v>129</v>
      </c>
      <c r="F153" s="60">
        <v>900</v>
      </c>
      <c r="G153" s="43"/>
      <c r="H153" s="24">
        <f t="shared" si="13"/>
        <v>0</v>
      </c>
    </row>
    <row r="154" spans="1:17" ht="134.25" customHeight="1" thickBot="1" x14ac:dyDescent="0.3">
      <c r="A154" s="202"/>
      <c r="B154" s="203"/>
      <c r="C154" s="203"/>
      <c r="D154" s="203"/>
      <c r="E154" s="204"/>
      <c r="F154" s="197" t="s">
        <v>134</v>
      </c>
      <c r="G154" s="203"/>
      <c r="H154" s="207"/>
    </row>
    <row r="155" spans="1:17" ht="27" customHeight="1" x14ac:dyDescent="0.25">
      <c r="A155" s="82" t="s">
        <v>135</v>
      </c>
      <c r="B155" s="86" t="s">
        <v>136</v>
      </c>
      <c r="C155" s="290" t="s">
        <v>207</v>
      </c>
      <c r="D155" s="286" t="s">
        <v>18</v>
      </c>
      <c r="E155" s="83" t="s">
        <v>137</v>
      </c>
      <c r="F155" s="84">
        <v>760</v>
      </c>
      <c r="G155" s="83"/>
      <c r="H155" s="85">
        <f>F155*G155</f>
        <v>0</v>
      </c>
    </row>
    <row r="156" spans="1:17" s="62" customFormat="1" ht="27" customHeight="1" x14ac:dyDescent="0.25">
      <c r="A156" s="76" t="s">
        <v>135</v>
      </c>
      <c r="B156" s="48" t="s">
        <v>136</v>
      </c>
      <c r="C156" s="291"/>
      <c r="D156" s="194"/>
      <c r="E156" s="47" t="s">
        <v>138</v>
      </c>
      <c r="F156" s="39">
        <v>760</v>
      </c>
      <c r="G156" s="47"/>
      <c r="H156" s="77">
        <f>F156*G156</f>
        <v>0</v>
      </c>
    </row>
    <row r="157" spans="1:17" s="62" customFormat="1" ht="27" customHeight="1" x14ac:dyDescent="0.25">
      <c r="A157" s="76" t="s">
        <v>135</v>
      </c>
      <c r="B157" s="48" t="s">
        <v>136</v>
      </c>
      <c r="C157" s="291"/>
      <c r="D157" s="194"/>
      <c r="E157" s="47" t="s">
        <v>131</v>
      </c>
      <c r="F157" s="39">
        <v>760</v>
      </c>
      <c r="G157" s="47"/>
      <c r="H157" s="77">
        <f>F157*G157</f>
        <v>0</v>
      </c>
    </row>
    <row r="158" spans="1:17" s="62" customFormat="1" ht="27" customHeight="1" x14ac:dyDescent="0.25">
      <c r="A158" s="76" t="s">
        <v>135</v>
      </c>
      <c r="B158" s="48" t="s">
        <v>136</v>
      </c>
      <c r="C158" s="291"/>
      <c r="D158" s="194"/>
      <c r="E158" s="47" t="s">
        <v>132</v>
      </c>
      <c r="F158" s="39">
        <v>760</v>
      </c>
      <c r="G158" s="47"/>
      <c r="H158" s="77">
        <f>F158*G158</f>
        <v>0</v>
      </c>
    </row>
    <row r="159" spans="1:17" s="62" customFormat="1" ht="27" customHeight="1" thickBot="1" x14ac:dyDescent="0.3">
      <c r="A159" s="78" t="s">
        <v>135</v>
      </c>
      <c r="B159" s="81" t="s">
        <v>136</v>
      </c>
      <c r="C159" s="292"/>
      <c r="D159" s="196"/>
      <c r="E159" s="65" t="s">
        <v>133</v>
      </c>
      <c r="F159" s="66">
        <v>760</v>
      </c>
      <c r="G159" s="65"/>
      <c r="H159" s="79">
        <f>F159*G159</f>
        <v>0</v>
      </c>
    </row>
    <row r="160" spans="1:17" ht="134.25" customHeight="1" x14ac:dyDescent="0.25">
      <c r="A160" s="295"/>
      <c r="B160" s="296"/>
      <c r="C160" s="296"/>
      <c r="D160" s="296"/>
      <c r="E160" s="297"/>
      <c r="F160" s="281" t="s">
        <v>195</v>
      </c>
      <c r="G160" s="282"/>
      <c r="H160" s="283"/>
    </row>
    <row r="161" spans="1:8" ht="27" customHeight="1" x14ac:dyDescent="0.25">
      <c r="A161" s="127" t="s">
        <v>196</v>
      </c>
      <c r="B161" s="45" t="s">
        <v>197</v>
      </c>
      <c r="C161" s="191" t="s">
        <v>220</v>
      </c>
      <c r="D161" s="195" t="s">
        <v>18</v>
      </c>
      <c r="E161" s="46" t="s">
        <v>131</v>
      </c>
      <c r="F161" s="39">
        <v>760</v>
      </c>
      <c r="G161" s="46"/>
      <c r="H161" s="51">
        <f>F161*G161</f>
        <v>0</v>
      </c>
    </row>
    <row r="162" spans="1:8" ht="27" customHeight="1" x14ac:dyDescent="0.25">
      <c r="A162" s="63" t="s">
        <v>196</v>
      </c>
      <c r="B162" s="45" t="s">
        <v>197</v>
      </c>
      <c r="C162" s="192"/>
      <c r="D162" s="284"/>
      <c r="E162" s="46" t="s">
        <v>132</v>
      </c>
      <c r="F162" s="39">
        <v>760</v>
      </c>
      <c r="G162" s="46"/>
      <c r="H162" s="51">
        <f>F162*G162</f>
        <v>0</v>
      </c>
    </row>
    <row r="163" spans="1:8" ht="27" customHeight="1" thickBot="1" x14ac:dyDescent="0.3">
      <c r="A163" s="64" t="s">
        <v>196</v>
      </c>
      <c r="B163" s="61" t="s">
        <v>197</v>
      </c>
      <c r="C163" s="193"/>
      <c r="D163" s="285"/>
      <c r="E163" s="65" t="s">
        <v>133</v>
      </c>
      <c r="F163" s="66">
        <v>760</v>
      </c>
      <c r="G163" s="65"/>
      <c r="H163" s="56">
        <f>F163*G163</f>
        <v>0</v>
      </c>
    </row>
    <row r="164" spans="1:8" ht="134.25" customHeight="1" x14ac:dyDescent="0.25">
      <c r="A164" s="205"/>
      <c r="B164" s="206"/>
      <c r="C164" s="206"/>
      <c r="D164" s="206"/>
      <c r="E164" s="232"/>
      <c r="F164" s="233" t="s">
        <v>139</v>
      </c>
      <c r="G164" s="206"/>
      <c r="H164" s="234"/>
    </row>
    <row r="165" spans="1:8" ht="27" customHeight="1" x14ac:dyDescent="0.25">
      <c r="A165" s="50" t="s">
        <v>140</v>
      </c>
      <c r="B165" s="16" t="s">
        <v>141</v>
      </c>
      <c r="C165" s="179" t="s">
        <v>142</v>
      </c>
      <c r="D165" s="179" t="s">
        <v>235</v>
      </c>
      <c r="E165" s="4" t="s">
        <v>143</v>
      </c>
      <c r="F165" s="5">
        <v>760</v>
      </c>
      <c r="G165" s="4"/>
      <c r="H165" s="51">
        <f>F165*G165</f>
        <v>0</v>
      </c>
    </row>
    <row r="166" spans="1:8" ht="27" customHeight="1" x14ac:dyDescent="0.25">
      <c r="A166" s="50" t="s">
        <v>140</v>
      </c>
      <c r="B166" s="16" t="s">
        <v>141</v>
      </c>
      <c r="C166" s="180"/>
      <c r="D166" s="180"/>
      <c r="E166" s="4" t="s">
        <v>192</v>
      </c>
      <c r="F166" s="5">
        <v>760</v>
      </c>
      <c r="G166" s="43"/>
      <c r="H166" s="51">
        <f>F166*G166</f>
        <v>0</v>
      </c>
    </row>
    <row r="167" spans="1:8" ht="27" customHeight="1" x14ac:dyDescent="0.25">
      <c r="A167" s="50" t="s">
        <v>140</v>
      </c>
      <c r="B167" s="16" t="s">
        <v>141</v>
      </c>
      <c r="C167" s="180"/>
      <c r="D167" s="180"/>
      <c r="E167" s="4" t="s">
        <v>193</v>
      </c>
      <c r="F167" s="5">
        <v>760</v>
      </c>
      <c r="G167" s="43"/>
      <c r="H167" s="51">
        <f>F167*G167</f>
        <v>0</v>
      </c>
    </row>
    <row r="168" spans="1:8" ht="27" customHeight="1" x14ac:dyDescent="0.25">
      <c r="A168" s="50" t="s">
        <v>140</v>
      </c>
      <c r="B168" s="16" t="s">
        <v>141</v>
      </c>
      <c r="C168" s="180"/>
      <c r="D168" s="180"/>
      <c r="E168" s="4" t="s">
        <v>194</v>
      </c>
      <c r="F168" s="5">
        <v>760</v>
      </c>
      <c r="G168" s="43"/>
      <c r="H168" s="51">
        <f>F168*G168</f>
        <v>0</v>
      </c>
    </row>
    <row r="169" spans="1:8" ht="27" customHeight="1" thickBot="1" x14ac:dyDescent="0.3">
      <c r="A169" s="52" t="s">
        <v>140</v>
      </c>
      <c r="B169" s="53" t="s">
        <v>141</v>
      </c>
      <c r="C169" s="247"/>
      <c r="D169" s="184"/>
      <c r="E169" s="55" t="s">
        <v>144</v>
      </c>
      <c r="F169" s="54">
        <v>760</v>
      </c>
      <c r="G169" s="55"/>
      <c r="H169" s="56">
        <f>F169*G169</f>
        <v>0</v>
      </c>
    </row>
    <row r="170" spans="1:8" ht="134.25" customHeight="1" x14ac:dyDescent="0.25">
      <c r="A170" s="205"/>
      <c r="B170" s="206"/>
      <c r="C170" s="206"/>
      <c r="D170" s="206"/>
      <c r="E170" s="232"/>
      <c r="F170" s="233" t="s">
        <v>145</v>
      </c>
      <c r="G170" s="206"/>
      <c r="H170" s="234"/>
    </row>
    <row r="171" spans="1:8" ht="27" customHeight="1" x14ac:dyDescent="0.25">
      <c r="A171" s="50" t="s">
        <v>140</v>
      </c>
      <c r="B171" s="16" t="s">
        <v>146</v>
      </c>
      <c r="C171" s="179" t="s">
        <v>147</v>
      </c>
      <c r="D171" s="255" t="s">
        <v>236</v>
      </c>
      <c r="E171" s="4" t="s">
        <v>148</v>
      </c>
      <c r="F171" s="5">
        <v>760</v>
      </c>
      <c r="G171" s="4"/>
      <c r="H171" s="51">
        <f t="shared" ref="H171:H176" si="14">F171*G171</f>
        <v>0</v>
      </c>
    </row>
    <row r="172" spans="1:8" ht="27" customHeight="1" x14ac:dyDescent="0.25">
      <c r="A172" s="50" t="s">
        <v>140</v>
      </c>
      <c r="B172" s="16" t="s">
        <v>146</v>
      </c>
      <c r="C172" s="182"/>
      <c r="D172" s="182"/>
      <c r="E172" s="4" t="s">
        <v>149</v>
      </c>
      <c r="F172" s="5">
        <v>760</v>
      </c>
      <c r="G172" s="4"/>
      <c r="H172" s="51">
        <f t="shared" si="14"/>
        <v>0</v>
      </c>
    </row>
    <row r="173" spans="1:8" ht="27" customHeight="1" x14ac:dyDescent="0.25">
      <c r="A173" s="50" t="s">
        <v>140</v>
      </c>
      <c r="B173" s="16" t="s">
        <v>146</v>
      </c>
      <c r="C173" s="182"/>
      <c r="D173" s="182"/>
      <c r="E173" s="4" t="s">
        <v>150</v>
      </c>
      <c r="F173" s="5">
        <v>760</v>
      </c>
      <c r="G173" s="4"/>
      <c r="H173" s="51">
        <f t="shared" si="14"/>
        <v>0</v>
      </c>
    </row>
    <row r="174" spans="1:8" ht="27" customHeight="1" x14ac:dyDescent="0.25">
      <c r="A174" s="50" t="s">
        <v>140</v>
      </c>
      <c r="B174" s="16" t="s">
        <v>146</v>
      </c>
      <c r="C174" s="182"/>
      <c r="D174" s="182"/>
      <c r="E174" s="4" t="s">
        <v>151</v>
      </c>
      <c r="F174" s="5">
        <v>760</v>
      </c>
      <c r="G174" s="4"/>
      <c r="H174" s="51">
        <f t="shared" si="14"/>
        <v>0</v>
      </c>
    </row>
    <row r="175" spans="1:8" ht="27" customHeight="1" x14ac:dyDescent="0.25">
      <c r="A175" s="50" t="s">
        <v>140</v>
      </c>
      <c r="B175" s="16" t="s">
        <v>146</v>
      </c>
      <c r="C175" s="182"/>
      <c r="D175" s="182"/>
      <c r="E175" s="4" t="s">
        <v>152</v>
      </c>
      <c r="F175" s="5">
        <v>760</v>
      </c>
      <c r="G175" s="4"/>
      <c r="H175" s="51">
        <f t="shared" si="14"/>
        <v>0</v>
      </c>
    </row>
    <row r="176" spans="1:8" ht="26.25" customHeight="1" thickBot="1" x14ac:dyDescent="0.3">
      <c r="A176" s="52" t="s">
        <v>140</v>
      </c>
      <c r="B176" s="53" t="s">
        <v>146</v>
      </c>
      <c r="C176" s="247"/>
      <c r="D176" s="247"/>
      <c r="E176" s="55" t="s">
        <v>153</v>
      </c>
      <c r="F176" s="54">
        <v>760</v>
      </c>
      <c r="G176" s="55"/>
      <c r="H176" s="56">
        <f t="shared" si="14"/>
        <v>0</v>
      </c>
    </row>
    <row r="177" spans="1:8" ht="134.25" customHeight="1" x14ac:dyDescent="0.25">
      <c r="A177" s="229"/>
      <c r="B177" s="230"/>
      <c r="C177" s="230"/>
      <c r="D177" s="230"/>
      <c r="E177" s="231"/>
      <c r="F177" s="211" t="s">
        <v>155</v>
      </c>
      <c r="G177" s="230"/>
      <c r="H177" s="243"/>
    </row>
    <row r="178" spans="1:8" ht="27" customHeight="1" x14ac:dyDescent="0.25">
      <c r="A178" s="3" t="s">
        <v>157</v>
      </c>
      <c r="B178" s="4" t="s">
        <v>156</v>
      </c>
      <c r="C178" s="298" t="s">
        <v>191</v>
      </c>
      <c r="D178" s="255" t="s">
        <v>76</v>
      </c>
      <c r="E178" s="23" t="s">
        <v>158</v>
      </c>
      <c r="F178" s="5">
        <v>840</v>
      </c>
      <c r="G178" s="4"/>
      <c r="H178" s="6">
        <f>F178*G178</f>
        <v>0</v>
      </c>
    </row>
    <row r="179" spans="1:8" s="62" customFormat="1" ht="27" customHeight="1" x14ac:dyDescent="0.25">
      <c r="A179" s="3" t="s">
        <v>157</v>
      </c>
      <c r="B179" s="4" t="s">
        <v>156</v>
      </c>
      <c r="C179" s="299"/>
      <c r="D179" s="258"/>
      <c r="E179" s="23" t="s">
        <v>237</v>
      </c>
      <c r="F179" s="5">
        <v>840</v>
      </c>
      <c r="G179" s="4"/>
      <c r="H179" s="6">
        <f>F179*G179</f>
        <v>0</v>
      </c>
    </row>
    <row r="180" spans="1:8" s="62" customFormat="1" ht="27" customHeight="1" thickBot="1" x14ac:dyDescent="0.3">
      <c r="A180" s="3" t="s">
        <v>157</v>
      </c>
      <c r="B180" s="4" t="s">
        <v>156</v>
      </c>
      <c r="C180" s="299"/>
      <c r="D180" s="258"/>
      <c r="E180" s="23" t="s">
        <v>238</v>
      </c>
      <c r="F180" s="5">
        <v>840</v>
      </c>
      <c r="G180" s="4"/>
      <c r="H180" s="6">
        <f>F180*G180</f>
        <v>0</v>
      </c>
    </row>
    <row r="181" spans="1:8" ht="134.25" customHeight="1" x14ac:dyDescent="0.25">
      <c r="A181" s="244"/>
      <c r="B181" s="215"/>
      <c r="C181" s="215"/>
      <c r="D181" s="215"/>
      <c r="E181" s="245"/>
      <c r="F181" s="214" t="s">
        <v>159</v>
      </c>
      <c r="G181" s="215"/>
      <c r="H181" s="216"/>
    </row>
    <row r="182" spans="1:8" ht="27" customHeight="1" x14ac:dyDescent="0.25">
      <c r="A182" s="3" t="s">
        <v>160</v>
      </c>
      <c r="B182" s="4" t="s">
        <v>161</v>
      </c>
      <c r="C182" s="180" t="s">
        <v>162</v>
      </c>
      <c r="D182" s="180" t="s">
        <v>305</v>
      </c>
      <c r="E182" s="4" t="s">
        <v>14</v>
      </c>
      <c r="F182" s="5">
        <v>760</v>
      </c>
      <c r="G182" s="4"/>
      <c r="H182" s="6">
        <f t="shared" ref="H182:H191" si="15">F182*G182</f>
        <v>0</v>
      </c>
    </row>
    <row r="183" spans="1:8" ht="27" customHeight="1" x14ac:dyDescent="0.25">
      <c r="A183" s="3" t="s">
        <v>160</v>
      </c>
      <c r="B183" s="4" t="s">
        <v>161</v>
      </c>
      <c r="C183" s="182"/>
      <c r="D183" s="182"/>
      <c r="E183" s="4" t="s">
        <v>15</v>
      </c>
      <c r="F183" s="5">
        <v>760</v>
      </c>
      <c r="G183" s="4"/>
      <c r="H183" s="6">
        <f t="shared" si="15"/>
        <v>0</v>
      </c>
    </row>
    <row r="184" spans="1:8" ht="27" customHeight="1" x14ac:dyDescent="0.25">
      <c r="A184" s="3" t="s">
        <v>160</v>
      </c>
      <c r="B184" s="4" t="s">
        <v>161</v>
      </c>
      <c r="C184" s="182"/>
      <c r="D184" s="182"/>
      <c r="E184" s="4" t="s">
        <v>16</v>
      </c>
      <c r="F184" s="5">
        <v>760</v>
      </c>
      <c r="G184" s="4"/>
      <c r="H184" s="6">
        <f t="shared" si="15"/>
        <v>0</v>
      </c>
    </row>
    <row r="185" spans="1:8" ht="27" customHeight="1" x14ac:dyDescent="0.25">
      <c r="A185" s="3" t="s">
        <v>160</v>
      </c>
      <c r="B185" s="4" t="s">
        <v>161</v>
      </c>
      <c r="C185" s="182"/>
      <c r="D185" s="182"/>
      <c r="E185" s="4" t="s">
        <v>17</v>
      </c>
      <c r="F185" s="5">
        <v>760</v>
      </c>
      <c r="G185" s="4"/>
      <c r="H185" s="6">
        <f t="shared" si="15"/>
        <v>0</v>
      </c>
    </row>
    <row r="186" spans="1:8" ht="27.75" customHeight="1" thickBot="1" x14ac:dyDescent="0.3">
      <c r="A186" s="7" t="s">
        <v>160</v>
      </c>
      <c r="B186" s="8" t="s">
        <v>161</v>
      </c>
      <c r="C186" s="182"/>
      <c r="D186" s="183"/>
      <c r="E186" s="8" t="s">
        <v>123</v>
      </c>
      <c r="F186" s="54">
        <v>760</v>
      </c>
      <c r="G186" s="8"/>
      <c r="H186" s="10">
        <f t="shared" si="15"/>
        <v>0</v>
      </c>
    </row>
    <row r="187" spans="1:8" ht="27" customHeight="1" x14ac:dyDescent="0.25">
      <c r="A187" s="11" t="s">
        <v>163</v>
      </c>
      <c r="B187" s="44" t="s">
        <v>164</v>
      </c>
      <c r="C187" s="182"/>
      <c r="D187" s="180" t="s">
        <v>87</v>
      </c>
      <c r="E187" s="44" t="s">
        <v>165</v>
      </c>
      <c r="F187" s="40">
        <v>760</v>
      </c>
      <c r="G187" s="44"/>
      <c r="H187" s="12">
        <f t="shared" si="15"/>
        <v>0</v>
      </c>
    </row>
    <row r="188" spans="1:8" ht="27" customHeight="1" x14ac:dyDescent="0.25">
      <c r="A188" s="3" t="s">
        <v>163</v>
      </c>
      <c r="B188" s="4" t="s">
        <v>164</v>
      </c>
      <c r="C188" s="182"/>
      <c r="D188" s="182"/>
      <c r="E188" s="4" t="s">
        <v>88</v>
      </c>
      <c r="F188" s="5">
        <v>760</v>
      </c>
      <c r="G188" s="4"/>
      <c r="H188" s="6">
        <f t="shared" si="15"/>
        <v>0</v>
      </c>
    </row>
    <row r="189" spans="1:8" ht="27" customHeight="1" x14ac:dyDescent="0.25">
      <c r="A189" s="3" t="s">
        <v>163</v>
      </c>
      <c r="B189" s="4" t="s">
        <v>164</v>
      </c>
      <c r="C189" s="182"/>
      <c r="D189" s="182"/>
      <c r="E189" s="4" t="s">
        <v>89</v>
      </c>
      <c r="F189" s="5">
        <v>760</v>
      </c>
      <c r="G189" s="4"/>
      <c r="H189" s="6">
        <f t="shared" si="15"/>
        <v>0</v>
      </c>
    </row>
    <row r="190" spans="1:8" ht="27" customHeight="1" x14ac:dyDescent="0.25">
      <c r="A190" s="3" t="s">
        <v>163</v>
      </c>
      <c r="B190" s="4" t="s">
        <v>164</v>
      </c>
      <c r="C190" s="182"/>
      <c r="D190" s="182"/>
      <c r="E190" s="4" t="s">
        <v>90</v>
      </c>
      <c r="F190" s="5">
        <v>760</v>
      </c>
      <c r="G190" s="4"/>
      <c r="H190" s="6">
        <f t="shared" si="15"/>
        <v>0</v>
      </c>
    </row>
    <row r="191" spans="1:8" ht="27" customHeight="1" thickBot="1" x14ac:dyDescent="0.3">
      <c r="A191" s="7" t="s">
        <v>163</v>
      </c>
      <c r="B191" s="8" t="s">
        <v>164</v>
      </c>
      <c r="C191" s="182"/>
      <c r="D191" s="183"/>
      <c r="E191" s="8" t="s">
        <v>91</v>
      </c>
      <c r="F191" s="5">
        <v>760</v>
      </c>
      <c r="G191" s="8"/>
      <c r="H191" s="10">
        <f t="shared" si="15"/>
        <v>0</v>
      </c>
    </row>
    <row r="192" spans="1:8" ht="134.25" customHeight="1" x14ac:dyDescent="0.25">
      <c r="A192" s="244"/>
      <c r="B192" s="215"/>
      <c r="C192" s="215"/>
      <c r="D192" s="215"/>
      <c r="E192" s="245"/>
      <c r="F192" s="214" t="s">
        <v>221</v>
      </c>
      <c r="G192" s="215"/>
      <c r="H192" s="216"/>
    </row>
    <row r="193" spans="1:8" ht="27.75" customHeight="1" x14ac:dyDescent="0.25">
      <c r="A193" s="3" t="s">
        <v>160</v>
      </c>
      <c r="B193" s="4" t="s">
        <v>161</v>
      </c>
      <c r="C193" s="179" t="s">
        <v>162</v>
      </c>
      <c r="D193" s="179" t="s">
        <v>166</v>
      </c>
      <c r="E193" s="4" t="s">
        <v>21</v>
      </c>
      <c r="F193" s="5">
        <v>760</v>
      </c>
      <c r="G193" s="4"/>
      <c r="H193" s="6">
        <f>F193*G193</f>
        <v>0</v>
      </c>
    </row>
    <row r="194" spans="1:8" ht="27" customHeight="1" x14ac:dyDescent="0.25">
      <c r="A194" s="3" t="s">
        <v>160</v>
      </c>
      <c r="B194" s="4" t="s">
        <v>161</v>
      </c>
      <c r="C194" s="180"/>
      <c r="D194" s="180"/>
      <c r="E194" s="4" t="s">
        <v>22</v>
      </c>
      <c r="F194" s="5">
        <v>760</v>
      </c>
      <c r="G194" s="4"/>
      <c r="H194" s="6">
        <f>F194*G194</f>
        <v>0</v>
      </c>
    </row>
    <row r="195" spans="1:8" ht="27" customHeight="1" thickBot="1" x14ac:dyDescent="0.3">
      <c r="A195" s="20" t="s">
        <v>160</v>
      </c>
      <c r="B195" s="43" t="s">
        <v>161</v>
      </c>
      <c r="C195" s="181"/>
      <c r="D195" s="181"/>
      <c r="E195" s="43" t="s">
        <v>130</v>
      </c>
      <c r="F195" s="49">
        <v>760</v>
      </c>
      <c r="G195" s="43"/>
      <c r="H195" s="24">
        <f>F195*G195</f>
        <v>0</v>
      </c>
    </row>
    <row r="196" spans="1:8" ht="134.25" customHeight="1" x14ac:dyDescent="0.25">
      <c r="A196" s="202"/>
      <c r="B196" s="203"/>
      <c r="C196" s="203"/>
      <c r="D196" s="203"/>
      <c r="E196" s="204"/>
      <c r="F196" s="197" t="s">
        <v>167</v>
      </c>
      <c r="G196" s="203"/>
      <c r="H196" s="207"/>
    </row>
    <row r="197" spans="1:8" ht="27" customHeight="1" x14ac:dyDescent="0.25">
      <c r="A197" s="50" t="s">
        <v>168</v>
      </c>
      <c r="B197" s="41" t="s">
        <v>169</v>
      </c>
      <c r="C197" s="191" t="s">
        <v>208</v>
      </c>
      <c r="D197" s="217" t="s">
        <v>13</v>
      </c>
      <c r="E197" s="4" t="s">
        <v>14</v>
      </c>
      <c r="F197" s="5">
        <v>940</v>
      </c>
      <c r="G197" s="4"/>
      <c r="H197" s="51">
        <f t="shared" ref="H197:H199" si="16">F197*G197</f>
        <v>0</v>
      </c>
    </row>
    <row r="198" spans="1:8" ht="27" customHeight="1" x14ac:dyDescent="0.25">
      <c r="A198" s="50" t="s">
        <v>168</v>
      </c>
      <c r="B198" s="128" t="s">
        <v>169</v>
      </c>
      <c r="C198" s="192"/>
      <c r="D198" s="218"/>
      <c r="E198" s="4" t="s">
        <v>15</v>
      </c>
      <c r="F198" s="5">
        <v>940</v>
      </c>
      <c r="G198" s="4"/>
      <c r="H198" s="51">
        <f t="shared" si="16"/>
        <v>0</v>
      </c>
    </row>
    <row r="199" spans="1:8" ht="27" customHeight="1" thickBot="1" x14ac:dyDescent="0.3">
      <c r="A199" s="52" t="s">
        <v>168</v>
      </c>
      <c r="B199" s="110" t="s">
        <v>169</v>
      </c>
      <c r="C199" s="192"/>
      <c r="D199" s="219"/>
      <c r="E199" s="55" t="s">
        <v>16</v>
      </c>
      <c r="F199" s="54">
        <v>940</v>
      </c>
      <c r="G199" s="55"/>
      <c r="H199" s="56">
        <f t="shared" si="16"/>
        <v>0</v>
      </c>
    </row>
    <row r="200" spans="1:8" ht="134.25" customHeight="1" x14ac:dyDescent="0.25">
      <c r="A200" s="229"/>
      <c r="B200" s="230"/>
      <c r="C200" s="230"/>
      <c r="D200" s="230"/>
      <c r="E200" s="231"/>
      <c r="F200" s="211" t="s">
        <v>170</v>
      </c>
      <c r="G200" s="230"/>
      <c r="H200" s="243"/>
    </row>
    <row r="201" spans="1:8" ht="27" customHeight="1" x14ac:dyDescent="0.25">
      <c r="A201" s="3" t="s">
        <v>173</v>
      </c>
      <c r="B201" s="4" t="s">
        <v>171</v>
      </c>
      <c r="C201" s="179" t="s">
        <v>172</v>
      </c>
      <c r="D201" s="240" t="s">
        <v>243</v>
      </c>
      <c r="E201" s="4" t="s">
        <v>137</v>
      </c>
      <c r="F201" s="5">
        <v>720</v>
      </c>
      <c r="G201" s="4"/>
      <c r="H201" s="6">
        <f>F201*G201</f>
        <v>0</v>
      </c>
    </row>
    <row r="202" spans="1:8" ht="27" customHeight="1" x14ac:dyDescent="0.25">
      <c r="A202" s="3" t="s">
        <v>173</v>
      </c>
      <c r="B202" s="4" t="s">
        <v>171</v>
      </c>
      <c r="C202" s="180"/>
      <c r="D202" s="241"/>
      <c r="E202" s="4" t="s">
        <v>138</v>
      </c>
      <c r="F202" s="5">
        <v>720</v>
      </c>
      <c r="G202" s="4"/>
      <c r="H202" s="6">
        <f>F202*G202</f>
        <v>0</v>
      </c>
    </row>
    <row r="203" spans="1:8" s="90" customFormat="1" ht="27" customHeight="1" thickBot="1" x14ac:dyDescent="0.3">
      <c r="A203" s="120" t="s">
        <v>173</v>
      </c>
      <c r="B203" s="55" t="s">
        <v>171</v>
      </c>
      <c r="C203" s="180"/>
      <c r="D203" s="242"/>
      <c r="E203" s="55" t="s">
        <v>131</v>
      </c>
      <c r="F203" s="54">
        <v>720</v>
      </c>
      <c r="G203" s="55"/>
      <c r="H203" s="121">
        <f>F203*G203</f>
        <v>0</v>
      </c>
    </row>
    <row r="204" spans="1:8" ht="27" customHeight="1" thickBot="1" x14ac:dyDescent="0.3">
      <c r="A204" s="129" t="s">
        <v>242</v>
      </c>
      <c r="B204" s="101" t="s">
        <v>171</v>
      </c>
      <c r="C204" s="180"/>
      <c r="D204" s="99" t="s">
        <v>72</v>
      </c>
      <c r="E204" s="101" t="s">
        <v>131</v>
      </c>
      <c r="F204" s="60">
        <v>720</v>
      </c>
      <c r="G204" s="101"/>
      <c r="H204" s="130">
        <f>F204*G204</f>
        <v>0</v>
      </c>
    </row>
    <row r="205" spans="1:8" ht="134.25" customHeight="1" x14ac:dyDescent="0.25">
      <c r="A205" s="205"/>
      <c r="B205" s="206"/>
      <c r="C205" s="203"/>
      <c r="D205" s="206"/>
      <c r="E205" s="232"/>
      <c r="F205" s="233" t="s">
        <v>174</v>
      </c>
      <c r="G205" s="206"/>
      <c r="H205" s="234"/>
    </row>
    <row r="206" spans="1:8" ht="27" customHeight="1" x14ac:dyDescent="0.25">
      <c r="A206" s="50" t="s">
        <v>175</v>
      </c>
      <c r="B206" s="41" t="s">
        <v>176</v>
      </c>
      <c r="C206" s="191" t="s">
        <v>209</v>
      </c>
      <c r="D206" s="237" t="s">
        <v>154</v>
      </c>
      <c r="E206" s="4" t="s">
        <v>137</v>
      </c>
      <c r="F206" s="5">
        <v>790</v>
      </c>
      <c r="G206" s="4"/>
      <c r="H206" s="51">
        <f>F206*G206</f>
        <v>0</v>
      </c>
    </row>
    <row r="207" spans="1:8" ht="27" customHeight="1" x14ac:dyDescent="0.25">
      <c r="A207" s="50" t="s">
        <v>175</v>
      </c>
      <c r="B207" s="41" t="s">
        <v>176</v>
      </c>
      <c r="C207" s="192"/>
      <c r="D207" s="238"/>
      <c r="E207" s="4" t="s">
        <v>138</v>
      </c>
      <c r="F207" s="5">
        <v>790</v>
      </c>
      <c r="G207" s="4"/>
      <c r="H207" s="51">
        <f>F207*G207</f>
        <v>0</v>
      </c>
    </row>
    <row r="208" spans="1:8" ht="27" customHeight="1" thickBot="1" x14ac:dyDescent="0.3">
      <c r="A208" s="52" t="s">
        <v>175</v>
      </c>
      <c r="B208" s="67" t="s">
        <v>176</v>
      </c>
      <c r="C208" s="193"/>
      <c r="D208" s="239"/>
      <c r="E208" s="55" t="s">
        <v>131</v>
      </c>
      <c r="F208" s="54">
        <v>790</v>
      </c>
      <c r="G208" s="55"/>
      <c r="H208" s="56">
        <f>F208*G208</f>
        <v>0</v>
      </c>
    </row>
    <row r="209" spans="1:8" s="90" customFormat="1" ht="134.25" customHeight="1" x14ac:dyDescent="0.25">
      <c r="A209" s="205"/>
      <c r="B209" s="206"/>
      <c r="C209" s="203"/>
      <c r="D209" s="203"/>
      <c r="E209" s="204"/>
      <c r="F209" s="197" t="s">
        <v>244</v>
      </c>
      <c r="G209" s="198"/>
      <c r="H209" s="199"/>
    </row>
    <row r="210" spans="1:8" s="90" customFormat="1" ht="27" customHeight="1" x14ac:dyDescent="0.25">
      <c r="A210" s="50" t="s">
        <v>245</v>
      </c>
      <c r="B210" s="41" t="s">
        <v>246</v>
      </c>
      <c r="C210" s="200" t="s">
        <v>209</v>
      </c>
      <c r="D210" s="194" t="s">
        <v>18</v>
      </c>
      <c r="E210" s="88" t="s">
        <v>137</v>
      </c>
      <c r="F210" s="39">
        <v>940</v>
      </c>
      <c r="G210" s="88"/>
      <c r="H210" s="77">
        <f>F210*G210</f>
        <v>0</v>
      </c>
    </row>
    <row r="211" spans="1:8" s="90" customFormat="1" ht="27" customHeight="1" x14ac:dyDescent="0.25">
      <c r="A211" s="50" t="s">
        <v>245</v>
      </c>
      <c r="B211" s="41" t="s">
        <v>246</v>
      </c>
      <c r="C211" s="200"/>
      <c r="D211" s="194"/>
      <c r="E211" s="88" t="s">
        <v>138</v>
      </c>
      <c r="F211" s="39">
        <v>940</v>
      </c>
      <c r="G211" s="88"/>
      <c r="H211" s="77">
        <f>F211*G211</f>
        <v>0</v>
      </c>
    </row>
    <row r="212" spans="1:8" s="90" customFormat="1" ht="27" customHeight="1" x14ac:dyDescent="0.25">
      <c r="A212" s="50" t="s">
        <v>245</v>
      </c>
      <c r="B212" s="41" t="s">
        <v>246</v>
      </c>
      <c r="C212" s="200"/>
      <c r="D212" s="194"/>
      <c r="E212" s="88" t="s">
        <v>131</v>
      </c>
      <c r="F212" s="39">
        <v>940</v>
      </c>
      <c r="G212" s="88"/>
      <c r="H212" s="77">
        <f>F212*G212</f>
        <v>0</v>
      </c>
    </row>
    <row r="213" spans="1:8" s="90" customFormat="1" ht="27" customHeight="1" thickBot="1" x14ac:dyDescent="0.3">
      <c r="A213" s="52" t="s">
        <v>245</v>
      </c>
      <c r="B213" s="67" t="s">
        <v>246</v>
      </c>
      <c r="C213" s="201"/>
      <c r="D213" s="196"/>
      <c r="E213" s="65" t="s">
        <v>132</v>
      </c>
      <c r="F213" s="66">
        <v>940</v>
      </c>
      <c r="G213" s="65"/>
      <c r="H213" s="79">
        <f>F213*G213</f>
        <v>0</v>
      </c>
    </row>
    <row r="214" spans="1:8" s="90" customFormat="1" ht="134.25" customHeight="1" x14ac:dyDescent="0.25">
      <c r="A214" s="202"/>
      <c r="B214" s="203"/>
      <c r="C214" s="203"/>
      <c r="D214" s="203"/>
      <c r="E214" s="204"/>
      <c r="F214" s="197" t="s">
        <v>247</v>
      </c>
      <c r="G214" s="198"/>
      <c r="H214" s="199"/>
    </row>
    <row r="215" spans="1:8" s="90" customFormat="1" ht="27" customHeight="1" x14ac:dyDescent="0.25">
      <c r="A215" s="76" t="s">
        <v>248</v>
      </c>
      <c r="B215" s="103" t="s">
        <v>249</v>
      </c>
      <c r="C215" s="200" t="s">
        <v>277</v>
      </c>
      <c r="D215" s="194" t="s">
        <v>13</v>
      </c>
      <c r="E215" s="103" t="s">
        <v>137</v>
      </c>
      <c r="F215" s="39">
        <v>940</v>
      </c>
      <c r="G215" s="103"/>
      <c r="H215" s="77">
        <f>F215*G215</f>
        <v>0</v>
      </c>
    </row>
    <row r="216" spans="1:8" s="90" customFormat="1" ht="27" customHeight="1" x14ac:dyDescent="0.25">
      <c r="A216" s="76" t="s">
        <v>248</v>
      </c>
      <c r="B216" s="103" t="s">
        <v>249</v>
      </c>
      <c r="C216" s="200"/>
      <c r="D216" s="194"/>
      <c r="E216" s="103" t="s">
        <v>138</v>
      </c>
      <c r="F216" s="39">
        <v>940</v>
      </c>
      <c r="G216" s="103"/>
      <c r="H216" s="77">
        <f>F216*G216</f>
        <v>0</v>
      </c>
    </row>
    <row r="217" spans="1:8" s="90" customFormat="1" ht="27" customHeight="1" thickBot="1" x14ac:dyDescent="0.3">
      <c r="A217" s="78" t="s">
        <v>248</v>
      </c>
      <c r="B217" s="65" t="s">
        <v>249</v>
      </c>
      <c r="C217" s="201"/>
      <c r="D217" s="196"/>
      <c r="E217" s="65" t="s">
        <v>132</v>
      </c>
      <c r="F217" s="66">
        <v>940</v>
      </c>
      <c r="G217" s="65"/>
      <c r="H217" s="79">
        <f>F217*G217</f>
        <v>0</v>
      </c>
    </row>
    <row r="218" spans="1:8" s="97" customFormat="1" ht="134.25" customHeight="1" x14ac:dyDescent="0.25">
      <c r="A218" s="188"/>
      <c r="B218" s="189"/>
      <c r="C218" s="189"/>
      <c r="D218" s="189"/>
      <c r="E218" s="190"/>
      <c r="F218" s="185" t="s">
        <v>265</v>
      </c>
      <c r="G218" s="186"/>
      <c r="H218" s="187"/>
    </row>
    <row r="219" spans="1:8" s="97" customFormat="1" ht="15" customHeight="1" x14ac:dyDescent="0.25">
      <c r="A219" s="76" t="s">
        <v>266</v>
      </c>
      <c r="B219" s="103" t="s">
        <v>267</v>
      </c>
      <c r="C219" s="200" t="s">
        <v>268</v>
      </c>
      <c r="D219" s="194" t="s">
        <v>87</v>
      </c>
      <c r="E219" s="103" t="s">
        <v>137</v>
      </c>
      <c r="F219" s="39">
        <v>790</v>
      </c>
      <c r="G219" s="103"/>
      <c r="H219" s="77">
        <v>0</v>
      </c>
    </row>
    <row r="220" spans="1:8" s="97" customFormat="1" ht="15" customHeight="1" x14ac:dyDescent="0.25">
      <c r="A220" s="76" t="s">
        <v>266</v>
      </c>
      <c r="B220" s="103" t="s">
        <v>267</v>
      </c>
      <c r="C220" s="200"/>
      <c r="D220" s="194"/>
      <c r="E220" s="103" t="s">
        <v>138</v>
      </c>
      <c r="F220" s="39">
        <v>790</v>
      </c>
      <c r="G220" s="103"/>
      <c r="H220" s="77">
        <v>0</v>
      </c>
    </row>
    <row r="221" spans="1:8" s="97" customFormat="1" ht="15" customHeight="1" x14ac:dyDescent="0.25">
      <c r="A221" s="76" t="s">
        <v>266</v>
      </c>
      <c r="B221" s="103" t="s">
        <v>267</v>
      </c>
      <c r="C221" s="200"/>
      <c r="D221" s="194"/>
      <c r="E221" s="103" t="s">
        <v>131</v>
      </c>
      <c r="F221" s="39">
        <v>790</v>
      </c>
      <c r="G221" s="103"/>
      <c r="H221" s="77">
        <v>0</v>
      </c>
    </row>
    <row r="222" spans="1:8" s="97" customFormat="1" ht="15" customHeight="1" x14ac:dyDescent="0.25">
      <c r="A222" s="76" t="s">
        <v>266</v>
      </c>
      <c r="B222" s="103" t="s">
        <v>267</v>
      </c>
      <c r="C222" s="200"/>
      <c r="D222" s="194"/>
      <c r="E222" s="103" t="s">
        <v>132</v>
      </c>
      <c r="F222" s="39">
        <v>790</v>
      </c>
      <c r="G222" s="103"/>
      <c r="H222" s="77">
        <v>0</v>
      </c>
    </row>
    <row r="223" spans="1:8" s="97" customFormat="1" ht="15" customHeight="1" thickBot="1" x14ac:dyDescent="0.3">
      <c r="A223" s="78" t="s">
        <v>266</v>
      </c>
      <c r="B223" s="65" t="s">
        <v>267</v>
      </c>
      <c r="C223" s="201"/>
      <c r="D223" s="196"/>
      <c r="E223" s="65" t="s">
        <v>133</v>
      </c>
      <c r="F223" s="66">
        <v>790</v>
      </c>
      <c r="G223" s="65"/>
      <c r="H223" s="79">
        <v>0</v>
      </c>
    </row>
    <row r="224" spans="1:8" s="90" customFormat="1" ht="134.25" customHeight="1" x14ac:dyDescent="0.25">
      <c r="A224" s="229"/>
      <c r="B224" s="230"/>
      <c r="C224" s="246"/>
      <c r="D224" s="246"/>
      <c r="E224" s="218"/>
      <c r="F224" s="211" t="s">
        <v>252</v>
      </c>
      <c r="G224" s="212"/>
      <c r="H224" s="213"/>
    </row>
    <row r="225" spans="1:8" s="90" customFormat="1" ht="27" customHeight="1" thickBot="1" x14ac:dyDescent="0.3">
      <c r="A225" s="20" t="s">
        <v>250</v>
      </c>
      <c r="B225" s="68" t="s">
        <v>257</v>
      </c>
      <c r="C225" s="175" t="s">
        <v>251</v>
      </c>
      <c r="D225" s="91" t="s">
        <v>258</v>
      </c>
      <c r="E225" s="89" t="s">
        <v>259</v>
      </c>
      <c r="F225" s="131">
        <v>810</v>
      </c>
      <c r="G225" s="100"/>
      <c r="H225" s="24">
        <f>F225*G225</f>
        <v>0</v>
      </c>
    </row>
    <row r="226" spans="1:8" s="90" customFormat="1" ht="134.25" customHeight="1" x14ac:dyDescent="0.25">
      <c r="A226" s="205"/>
      <c r="B226" s="206"/>
      <c r="C226" s="203"/>
      <c r="D226" s="203"/>
      <c r="E226" s="207"/>
      <c r="F226" s="209" t="s">
        <v>253</v>
      </c>
      <c r="G226" s="209"/>
      <c r="H226" s="210"/>
    </row>
    <row r="227" spans="1:8" s="90" customFormat="1" ht="27" customHeight="1" x14ac:dyDescent="0.25">
      <c r="A227" s="50" t="s">
        <v>254</v>
      </c>
      <c r="B227" s="41" t="s">
        <v>255</v>
      </c>
      <c r="C227" s="191" t="s">
        <v>256</v>
      </c>
      <c r="D227" s="194" t="s">
        <v>202</v>
      </c>
      <c r="E227" s="93" t="s">
        <v>137</v>
      </c>
      <c r="F227" s="92">
        <v>650</v>
      </c>
      <c r="G227" s="103"/>
      <c r="H227" s="77">
        <f>F227*G227</f>
        <v>0</v>
      </c>
    </row>
    <row r="228" spans="1:8" s="90" customFormat="1" ht="27" customHeight="1" thickBot="1" x14ac:dyDescent="0.3">
      <c r="A228" s="50" t="s">
        <v>254</v>
      </c>
      <c r="B228" s="41" t="s">
        <v>255</v>
      </c>
      <c r="C228" s="192"/>
      <c r="D228" s="194"/>
      <c r="E228" s="93" t="s">
        <v>138</v>
      </c>
      <c r="F228" s="92">
        <v>650</v>
      </c>
      <c r="G228" s="103"/>
      <c r="H228" s="77">
        <f>F228*G228</f>
        <v>0</v>
      </c>
    </row>
    <row r="229" spans="1:8" s="90" customFormat="1" ht="134.25" customHeight="1" x14ac:dyDescent="0.25">
      <c r="A229" s="205"/>
      <c r="B229" s="206"/>
      <c r="C229" s="203"/>
      <c r="D229" s="203"/>
      <c r="E229" s="207"/>
      <c r="F229" s="208" t="s">
        <v>261</v>
      </c>
      <c r="G229" s="209"/>
      <c r="H229" s="210"/>
    </row>
    <row r="230" spans="1:8" s="90" customFormat="1" ht="27" customHeight="1" x14ac:dyDescent="0.25">
      <c r="A230" s="50" t="s">
        <v>263</v>
      </c>
      <c r="B230" s="41" t="s">
        <v>264</v>
      </c>
      <c r="C230" s="191" t="s">
        <v>262</v>
      </c>
      <c r="D230" s="194" t="s">
        <v>13</v>
      </c>
      <c r="E230" s="93" t="s">
        <v>14</v>
      </c>
      <c r="F230" s="92">
        <v>1080</v>
      </c>
      <c r="G230" s="103"/>
      <c r="H230" s="77">
        <f>F230*G230</f>
        <v>0</v>
      </c>
    </row>
    <row r="231" spans="1:8" s="90" customFormat="1" ht="27" customHeight="1" x14ac:dyDescent="0.25">
      <c r="A231" s="50" t="s">
        <v>263</v>
      </c>
      <c r="B231" s="41" t="s">
        <v>264</v>
      </c>
      <c r="C231" s="192"/>
      <c r="D231" s="194"/>
      <c r="E231" s="93" t="s">
        <v>15</v>
      </c>
      <c r="F231" s="92">
        <v>1080</v>
      </c>
      <c r="G231" s="103"/>
      <c r="H231" s="77">
        <f>F231*G231</f>
        <v>0</v>
      </c>
    </row>
    <row r="232" spans="1:8" s="147" customFormat="1" ht="27" customHeight="1" thickBot="1" x14ac:dyDescent="0.3">
      <c r="A232" s="50" t="s">
        <v>263</v>
      </c>
      <c r="B232" s="41" t="s">
        <v>264</v>
      </c>
      <c r="C232" s="192"/>
      <c r="D232" s="195"/>
      <c r="E232" s="94" t="s">
        <v>16</v>
      </c>
      <c r="F232" s="92">
        <v>1080</v>
      </c>
      <c r="G232" s="150"/>
      <c r="H232" s="77">
        <f t="shared" ref="H232:H233" si="17">F232*G232</f>
        <v>0</v>
      </c>
    </row>
    <row r="233" spans="1:8" s="147" customFormat="1" ht="27" customHeight="1" thickBot="1" x14ac:dyDescent="0.3">
      <c r="A233" s="50" t="s">
        <v>263</v>
      </c>
      <c r="B233" s="41" t="s">
        <v>264</v>
      </c>
      <c r="C233" s="192"/>
      <c r="D233" s="195"/>
      <c r="E233" s="94" t="s">
        <v>17</v>
      </c>
      <c r="F233" s="92">
        <v>1080</v>
      </c>
      <c r="G233" s="150"/>
      <c r="H233" s="77">
        <f t="shared" si="17"/>
        <v>0</v>
      </c>
    </row>
    <row r="234" spans="1:8" s="90" customFormat="1" ht="27" customHeight="1" thickBot="1" x14ac:dyDescent="0.3">
      <c r="A234" s="52" t="s">
        <v>263</v>
      </c>
      <c r="B234" s="67" t="s">
        <v>264</v>
      </c>
      <c r="C234" s="193"/>
      <c r="D234" s="196"/>
      <c r="E234" s="94" t="s">
        <v>123</v>
      </c>
      <c r="F234" s="132">
        <v>1080</v>
      </c>
      <c r="G234" s="65"/>
      <c r="H234" s="79">
        <f>F234*G234</f>
        <v>0</v>
      </c>
    </row>
    <row r="235" spans="1:8" ht="42.75" customHeight="1" thickBot="1" x14ac:dyDescent="0.3">
      <c r="A235" s="259" t="s">
        <v>177</v>
      </c>
      <c r="B235" s="260"/>
      <c r="C235" s="260"/>
      <c r="D235" s="260"/>
      <c r="E235" s="260"/>
      <c r="F235" s="260"/>
      <c r="G235" s="260"/>
      <c r="H235" s="261"/>
    </row>
    <row r="236" spans="1:8" ht="134.25" customHeight="1" x14ac:dyDescent="0.25">
      <c r="A236" s="229"/>
      <c r="B236" s="230"/>
      <c r="C236" s="230"/>
      <c r="D236" s="230"/>
      <c r="E236" s="231"/>
      <c r="F236" s="262" t="s">
        <v>178</v>
      </c>
      <c r="G236" s="230"/>
      <c r="H236" s="243"/>
    </row>
    <row r="237" spans="1:8" ht="27" customHeight="1" thickBot="1" x14ac:dyDescent="0.3">
      <c r="A237" s="7" t="s">
        <v>179</v>
      </c>
      <c r="B237" s="8" t="s">
        <v>180</v>
      </c>
      <c r="C237" s="235" t="s">
        <v>181</v>
      </c>
      <c r="D237" s="236"/>
      <c r="E237" s="18" t="s">
        <v>182</v>
      </c>
      <c r="F237" s="9">
        <v>400</v>
      </c>
      <c r="G237" s="8"/>
      <c r="H237" s="10">
        <f>F237*G237</f>
        <v>0</v>
      </c>
    </row>
    <row r="238" spans="1:8" ht="34.5" customHeight="1" thickBot="1" x14ac:dyDescent="0.3">
      <c r="A238" s="256" t="s">
        <v>183</v>
      </c>
      <c r="B238" s="252"/>
      <c r="C238" s="252"/>
      <c r="D238" s="252"/>
      <c r="E238" s="252"/>
      <c r="F238" s="257"/>
      <c r="G238" s="25">
        <f>SUM(G6:G237)</f>
        <v>0</v>
      </c>
      <c r="H238" s="26">
        <f>SUM(H6:H237)</f>
        <v>0</v>
      </c>
    </row>
    <row r="239" spans="1:8" ht="134.25" customHeight="1" x14ac:dyDescent="0.25">
      <c r="A239" s="30"/>
      <c r="B239" s="31"/>
      <c r="C239" s="32" t="s">
        <v>184</v>
      </c>
      <c r="D239" s="220" t="s">
        <v>278</v>
      </c>
      <c r="E239" s="221"/>
      <c r="F239" s="221"/>
      <c r="G239" s="221"/>
      <c r="H239" s="222"/>
    </row>
    <row r="240" spans="1:8" ht="134.25" customHeight="1" x14ac:dyDescent="0.25">
      <c r="A240" s="33"/>
      <c r="B240" s="34"/>
      <c r="C240" s="35" t="s">
        <v>185</v>
      </c>
      <c r="D240" s="223"/>
      <c r="E240" s="224"/>
      <c r="F240" s="224"/>
      <c r="G240" s="224"/>
      <c r="H240" s="225"/>
    </row>
    <row r="241" spans="1:8" ht="134.25" customHeight="1" x14ac:dyDescent="0.25">
      <c r="A241" s="33"/>
      <c r="B241" s="34"/>
      <c r="C241" s="35" t="s">
        <v>186</v>
      </c>
      <c r="D241" s="223"/>
      <c r="E241" s="224"/>
      <c r="F241" s="224"/>
      <c r="G241" s="224"/>
      <c r="H241" s="225"/>
    </row>
    <row r="242" spans="1:8" ht="134.25" customHeight="1" thickBot="1" x14ac:dyDescent="0.3">
      <c r="A242" s="36"/>
      <c r="B242" s="37"/>
      <c r="C242" s="38" t="s">
        <v>187</v>
      </c>
      <c r="D242" s="226"/>
      <c r="E242" s="227"/>
      <c r="F242" s="227"/>
      <c r="G242" s="227"/>
      <c r="H242" s="228"/>
    </row>
    <row r="243" spans="1:8" ht="12.75" x14ac:dyDescent="0.25">
      <c r="A243" s="27"/>
      <c r="F243" s="29"/>
      <c r="H243" s="29"/>
    </row>
    <row r="244" spans="1:8" ht="11.25" customHeight="1" x14ac:dyDescent="0.25">
      <c r="A244" s="27"/>
      <c r="F244" s="29"/>
    </row>
    <row r="245" spans="1:8" ht="11.25" customHeight="1" x14ac:dyDescent="0.25">
      <c r="A245" s="27"/>
      <c r="F245" s="29"/>
    </row>
    <row r="246" spans="1:8" ht="11.25" customHeight="1" x14ac:dyDescent="0.25">
      <c r="A246" s="27"/>
      <c r="F246" s="29"/>
    </row>
    <row r="247" spans="1:8" ht="11.25" customHeight="1" x14ac:dyDescent="0.25">
      <c r="A247" s="27"/>
      <c r="F247" s="29"/>
    </row>
    <row r="248" spans="1:8" ht="11.25" customHeight="1" x14ac:dyDescent="0.25">
      <c r="A248" s="27"/>
      <c r="F248" s="29"/>
    </row>
    <row r="249" spans="1:8" ht="15.75" customHeight="1" x14ac:dyDescent="0.25">
      <c r="A249" s="27"/>
      <c r="F249" s="29"/>
    </row>
    <row r="250" spans="1:8" ht="15.75" customHeight="1" x14ac:dyDescent="0.25">
      <c r="A250" s="27"/>
      <c r="F250" s="29"/>
    </row>
    <row r="251" spans="1:8" ht="15.75" customHeight="1" x14ac:dyDescent="0.25">
      <c r="A251" s="27"/>
      <c r="F251" s="29"/>
    </row>
    <row r="252" spans="1:8" ht="15.75" customHeight="1" x14ac:dyDescent="0.25">
      <c r="A252" s="27"/>
      <c r="F252" s="29"/>
    </row>
    <row r="253" spans="1:8" ht="15.75" customHeight="1" x14ac:dyDescent="0.25">
      <c r="A253" s="27"/>
      <c r="F253" s="29"/>
    </row>
    <row r="254" spans="1:8" ht="15.75" customHeight="1" x14ac:dyDescent="0.25">
      <c r="A254" s="27"/>
      <c r="F254" s="29"/>
    </row>
    <row r="255" spans="1:8" ht="15.75" customHeight="1" x14ac:dyDescent="0.25">
      <c r="A255" s="27"/>
      <c r="F255" s="29"/>
    </row>
    <row r="256" spans="1:8" ht="15.75" customHeight="1" x14ac:dyDescent="0.25">
      <c r="A256" s="27"/>
      <c r="F256" s="29"/>
    </row>
    <row r="257" spans="1:6" ht="15.75" customHeight="1" x14ac:dyDescent="0.25">
      <c r="A257" s="27"/>
      <c r="F257" s="29"/>
    </row>
    <row r="258" spans="1:6" ht="15.75" customHeight="1" x14ac:dyDescent="0.25">
      <c r="A258" s="27"/>
      <c r="F258" s="29"/>
    </row>
    <row r="259" spans="1:6" ht="15.75" customHeight="1" x14ac:dyDescent="0.25">
      <c r="A259" s="27"/>
      <c r="F259" s="29"/>
    </row>
    <row r="260" spans="1:6" ht="15.75" customHeight="1" x14ac:dyDescent="0.25">
      <c r="A260" s="27"/>
      <c r="F260" s="29"/>
    </row>
    <row r="261" spans="1:6" ht="15.75" customHeight="1" x14ac:dyDescent="0.25">
      <c r="A261" s="27"/>
      <c r="F261" s="29"/>
    </row>
    <row r="262" spans="1:6" ht="15.75" customHeight="1" x14ac:dyDescent="0.25">
      <c r="A262" s="27"/>
      <c r="F262" s="29"/>
    </row>
    <row r="263" spans="1:6" ht="15.75" customHeight="1" x14ac:dyDescent="0.25">
      <c r="A263" s="27"/>
      <c r="F263" s="29"/>
    </row>
    <row r="264" spans="1:6" ht="15.75" customHeight="1" x14ac:dyDescent="0.25">
      <c r="A264" s="27"/>
      <c r="F264" s="29"/>
    </row>
    <row r="265" spans="1:6" ht="15.75" customHeight="1" x14ac:dyDescent="0.25">
      <c r="A265" s="27"/>
      <c r="F265" s="29"/>
    </row>
    <row r="266" spans="1:6" ht="15.75" customHeight="1" x14ac:dyDescent="0.25">
      <c r="A266" s="27"/>
      <c r="F266" s="29"/>
    </row>
    <row r="267" spans="1:6" ht="15.75" customHeight="1" x14ac:dyDescent="0.25">
      <c r="A267" s="27"/>
      <c r="F267" s="29"/>
    </row>
    <row r="268" spans="1:6" ht="15.75" customHeight="1" x14ac:dyDescent="0.25">
      <c r="A268" s="27"/>
      <c r="F268" s="29"/>
    </row>
    <row r="269" spans="1:6" ht="15.75" customHeight="1" x14ac:dyDescent="0.25">
      <c r="A269" s="27"/>
      <c r="F269" s="29"/>
    </row>
    <row r="270" spans="1:6" ht="15.75" customHeight="1" x14ac:dyDescent="0.25">
      <c r="A270" s="27"/>
      <c r="F270" s="29"/>
    </row>
    <row r="271" spans="1:6" ht="15.75" customHeight="1" x14ac:dyDescent="0.25">
      <c r="A271" s="27"/>
      <c r="F271" s="29"/>
    </row>
    <row r="272" spans="1:6" ht="15.75" customHeight="1" x14ac:dyDescent="0.25">
      <c r="A272" s="27"/>
      <c r="F272" s="29"/>
    </row>
    <row r="273" spans="1:6" ht="15.75" customHeight="1" x14ac:dyDescent="0.25">
      <c r="A273" s="27"/>
      <c r="F273" s="29"/>
    </row>
    <row r="274" spans="1:6" ht="15.75" customHeight="1" x14ac:dyDescent="0.25">
      <c r="A274" s="27"/>
      <c r="F274" s="29"/>
    </row>
    <row r="275" spans="1:6" ht="15.75" customHeight="1" x14ac:dyDescent="0.25">
      <c r="A275" s="27"/>
      <c r="F275" s="29"/>
    </row>
    <row r="276" spans="1:6" ht="15.75" customHeight="1" x14ac:dyDescent="0.25">
      <c r="A276" s="27"/>
      <c r="F276" s="29"/>
    </row>
    <row r="277" spans="1:6" ht="15.75" customHeight="1" x14ac:dyDescent="0.25">
      <c r="A277" s="27"/>
      <c r="F277" s="29"/>
    </row>
    <row r="278" spans="1:6" ht="15.75" customHeight="1" x14ac:dyDescent="0.25">
      <c r="A278" s="27"/>
      <c r="F278" s="29"/>
    </row>
    <row r="279" spans="1:6" ht="15.75" customHeight="1" x14ac:dyDescent="0.25">
      <c r="A279" s="27"/>
      <c r="F279" s="29"/>
    </row>
    <row r="280" spans="1:6" ht="15.75" customHeight="1" x14ac:dyDescent="0.25">
      <c r="A280" s="27"/>
      <c r="F280" s="29"/>
    </row>
    <row r="281" spans="1:6" ht="15.75" customHeight="1" x14ac:dyDescent="0.25">
      <c r="A281" s="27"/>
      <c r="F281" s="29"/>
    </row>
    <row r="282" spans="1:6" ht="15.75" customHeight="1" x14ac:dyDescent="0.25">
      <c r="A282" s="27"/>
      <c r="F282" s="29"/>
    </row>
    <row r="283" spans="1:6" ht="15.75" customHeight="1" x14ac:dyDescent="0.25">
      <c r="A283" s="27"/>
      <c r="F283" s="29"/>
    </row>
    <row r="284" spans="1:6" ht="15.75" customHeight="1" x14ac:dyDescent="0.25">
      <c r="A284" s="27"/>
      <c r="F284" s="29"/>
    </row>
    <row r="285" spans="1:6" ht="15.75" customHeight="1" x14ac:dyDescent="0.25">
      <c r="A285" s="27"/>
      <c r="F285" s="29"/>
    </row>
    <row r="286" spans="1:6" ht="15.75" customHeight="1" x14ac:dyDescent="0.25">
      <c r="A286" s="27"/>
      <c r="F286" s="29"/>
    </row>
    <row r="287" spans="1:6" ht="15.75" customHeight="1" x14ac:dyDescent="0.25">
      <c r="A287" s="27"/>
      <c r="F287" s="29"/>
    </row>
    <row r="288" spans="1:6" ht="15.75" customHeight="1" x14ac:dyDescent="0.25">
      <c r="A288" s="27"/>
      <c r="F288" s="29"/>
    </row>
    <row r="289" spans="1:6" ht="15.75" customHeight="1" x14ac:dyDescent="0.25">
      <c r="A289" s="27"/>
      <c r="F289" s="29"/>
    </row>
    <row r="290" spans="1:6" ht="15.75" customHeight="1" x14ac:dyDescent="0.25">
      <c r="A290" s="27"/>
      <c r="F290" s="29"/>
    </row>
    <row r="291" spans="1:6" ht="15.75" customHeight="1" x14ac:dyDescent="0.25">
      <c r="A291" s="27"/>
      <c r="F291" s="29"/>
    </row>
    <row r="292" spans="1:6" ht="15.75" customHeight="1" x14ac:dyDescent="0.25">
      <c r="A292" s="27"/>
      <c r="F292" s="29"/>
    </row>
    <row r="293" spans="1:6" ht="15.75" customHeight="1" x14ac:dyDescent="0.25">
      <c r="A293" s="27"/>
      <c r="F293" s="29"/>
    </row>
    <row r="294" spans="1:6" ht="15.75" customHeight="1" x14ac:dyDescent="0.25">
      <c r="A294" s="27"/>
      <c r="F294" s="29"/>
    </row>
    <row r="295" spans="1:6" ht="15.75" customHeight="1" x14ac:dyDescent="0.25">
      <c r="A295" s="27"/>
      <c r="F295" s="29"/>
    </row>
    <row r="296" spans="1:6" ht="15.75" customHeight="1" x14ac:dyDescent="0.25">
      <c r="A296" s="27"/>
      <c r="F296" s="29"/>
    </row>
    <row r="297" spans="1:6" ht="15.75" customHeight="1" x14ac:dyDescent="0.25">
      <c r="A297" s="27"/>
      <c r="F297" s="29"/>
    </row>
    <row r="298" spans="1:6" ht="15.75" customHeight="1" x14ac:dyDescent="0.25">
      <c r="A298" s="27"/>
      <c r="F298" s="29"/>
    </row>
    <row r="299" spans="1:6" ht="15.75" customHeight="1" x14ac:dyDescent="0.25">
      <c r="A299" s="27"/>
      <c r="F299" s="29"/>
    </row>
    <row r="300" spans="1:6" ht="15.75" customHeight="1" x14ac:dyDescent="0.25">
      <c r="A300" s="27"/>
      <c r="F300" s="29"/>
    </row>
    <row r="301" spans="1:6" ht="15.75" customHeight="1" x14ac:dyDescent="0.25">
      <c r="A301" s="27"/>
      <c r="F301" s="29"/>
    </row>
    <row r="302" spans="1:6" ht="15.75" customHeight="1" x14ac:dyDescent="0.25">
      <c r="A302" s="27"/>
      <c r="F302" s="29"/>
    </row>
    <row r="303" spans="1:6" ht="15.75" customHeight="1" x14ac:dyDescent="0.25">
      <c r="A303" s="27"/>
      <c r="F303" s="29"/>
    </row>
    <row r="304" spans="1:6" ht="15.75" customHeight="1" x14ac:dyDescent="0.25">
      <c r="A304" s="27"/>
      <c r="F304" s="29"/>
    </row>
    <row r="305" spans="1:6" ht="15.75" customHeight="1" x14ac:dyDescent="0.25">
      <c r="A305" s="27"/>
      <c r="F305" s="29"/>
    </row>
    <row r="306" spans="1:6" ht="15.75" customHeight="1" x14ac:dyDescent="0.25">
      <c r="A306" s="27"/>
      <c r="F306" s="29"/>
    </row>
    <row r="307" spans="1:6" ht="15.75" customHeight="1" x14ac:dyDescent="0.25">
      <c r="A307" s="27"/>
      <c r="F307" s="29"/>
    </row>
    <row r="308" spans="1:6" ht="15.75" customHeight="1" x14ac:dyDescent="0.25">
      <c r="A308" s="27"/>
      <c r="F308" s="29"/>
    </row>
    <row r="309" spans="1:6" ht="15.75" customHeight="1" x14ac:dyDescent="0.25">
      <c r="A309" s="27"/>
      <c r="F309" s="29"/>
    </row>
    <row r="310" spans="1:6" ht="15.75" customHeight="1" x14ac:dyDescent="0.25">
      <c r="A310" s="27"/>
      <c r="F310" s="29"/>
    </row>
    <row r="311" spans="1:6" ht="15.75" customHeight="1" x14ac:dyDescent="0.25">
      <c r="A311" s="27"/>
      <c r="F311" s="29"/>
    </row>
    <row r="312" spans="1:6" ht="15.75" customHeight="1" x14ac:dyDescent="0.25">
      <c r="A312" s="27"/>
      <c r="F312" s="29"/>
    </row>
    <row r="313" spans="1:6" ht="15.75" customHeight="1" x14ac:dyDescent="0.25">
      <c r="A313" s="27"/>
      <c r="F313" s="29"/>
    </row>
    <row r="314" spans="1:6" ht="15.75" customHeight="1" x14ac:dyDescent="0.25">
      <c r="A314" s="27"/>
      <c r="F314" s="29"/>
    </row>
    <row r="315" spans="1:6" ht="15.75" customHeight="1" x14ac:dyDescent="0.25">
      <c r="A315" s="27"/>
      <c r="F315" s="29"/>
    </row>
    <row r="316" spans="1:6" ht="15.75" customHeight="1" x14ac:dyDescent="0.25">
      <c r="A316" s="27"/>
      <c r="F316" s="29"/>
    </row>
    <row r="317" spans="1:6" ht="15.75" customHeight="1" x14ac:dyDescent="0.25">
      <c r="A317" s="27"/>
      <c r="F317" s="29"/>
    </row>
    <row r="318" spans="1:6" ht="15.75" customHeight="1" x14ac:dyDescent="0.25">
      <c r="A318" s="27"/>
      <c r="F318" s="29"/>
    </row>
    <row r="319" spans="1:6" ht="15.75" customHeight="1" x14ac:dyDescent="0.25">
      <c r="A319" s="27"/>
      <c r="F319" s="29"/>
    </row>
    <row r="320" spans="1:6" ht="15.75" customHeight="1" x14ac:dyDescent="0.25">
      <c r="A320" s="27"/>
      <c r="F320" s="29"/>
    </row>
    <row r="321" spans="1:6" ht="15.75" customHeight="1" x14ac:dyDescent="0.25">
      <c r="A321" s="27"/>
      <c r="F321" s="29"/>
    </row>
    <row r="322" spans="1:6" ht="15.75" customHeight="1" x14ac:dyDescent="0.25">
      <c r="A322" s="27"/>
      <c r="F322" s="29"/>
    </row>
    <row r="323" spans="1:6" ht="15.75" customHeight="1" x14ac:dyDescent="0.25">
      <c r="A323" s="27"/>
      <c r="F323" s="29"/>
    </row>
    <row r="324" spans="1:6" ht="15.75" customHeight="1" x14ac:dyDescent="0.25">
      <c r="A324" s="27"/>
      <c r="F324" s="29"/>
    </row>
    <row r="325" spans="1:6" ht="15.75" customHeight="1" x14ac:dyDescent="0.25">
      <c r="A325" s="27"/>
      <c r="F325" s="29"/>
    </row>
    <row r="326" spans="1:6" ht="15.75" customHeight="1" x14ac:dyDescent="0.25">
      <c r="A326" s="27"/>
      <c r="F326" s="29"/>
    </row>
    <row r="327" spans="1:6" ht="15.75" customHeight="1" x14ac:dyDescent="0.25">
      <c r="A327" s="27"/>
      <c r="F327" s="29"/>
    </row>
    <row r="328" spans="1:6" ht="15.75" customHeight="1" x14ac:dyDescent="0.25">
      <c r="A328" s="27"/>
      <c r="F328" s="29"/>
    </row>
    <row r="329" spans="1:6" ht="15.75" customHeight="1" x14ac:dyDescent="0.25">
      <c r="A329" s="27"/>
      <c r="F329" s="29"/>
    </row>
    <row r="330" spans="1:6" ht="15.75" customHeight="1" x14ac:dyDescent="0.25">
      <c r="A330" s="27"/>
      <c r="F330" s="29"/>
    </row>
    <row r="331" spans="1:6" ht="15.75" customHeight="1" x14ac:dyDescent="0.25">
      <c r="A331" s="27"/>
      <c r="F331" s="29"/>
    </row>
    <row r="332" spans="1:6" ht="15.75" customHeight="1" x14ac:dyDescent="0.25">
      <c r="A332" s="27"/>
      <c r="F332" s="29"/>
    </row>
    <row r="333" spans="1:6" ht="15.75" customHeight="1" x14ac:dyDescent="0.25">
      <c r="A333" s="27"/>
      <c r="F333" s="29"/>
    </row>
    <row r="334" spans="1:6" ht="15.75" customHeight="1" x14ac:dyDescent="0.25">
      <c r="A334" s="27"/>
      <c r="F334" s="29"/>
    </row>
    <row r="335" spans="1:6" ht="15.75" customHeight="1" x14ac:dyDescent="0.25">
      <c r="A335" s="27"/>
      <c r="F335" s="29"/>
    </row>
    <row r="336" spans="1:6" ht="15.75" customHeight="1" x14ac:dyDescent="0.25">
      <c r="A336" s="27"/>
      <c r="F336" s="29"/>
    </row>
    <row r="337" spans="1:6" ht="15.75" customHeight="1" x14ac:dyDescent="0.25">
      <c r="A337" s="27"/>
      <c r="F337" s="29"/>
    </row>
    <row r="338" spans="1:6" ht="15.75" customHeight="1" x14ac:dyDescent="0.25">
      <c r="A338" s="27"/>
      <c r="F338" s="29"/>
    </row>
    <row r="339" spans="1:6" ht="15.75" customHeight="1" x14ac:dyDescent="0.25">
      <c r="A339" s="27"/>
      <c r="F339" s="29"/>
    </row>
    <row r="340" spans="1:6" ht="15.75" customHeight="1" x14ac:dyDescent="0.25">
      <c r="A340" s="27"/>
      <c r="F340" s="29"/>
    </row>
    <row r="341" spans="1:6" ht="15.75" customHeight="1" x14ac:dyDescent="0.25">
      <c r="A341" s="27"/>
      <c r="F341" s="29"/>
    </row>
    <row r="342" spans="1:6" ht="15.75" customHeight="1" x14ac:dyDescent="0.25">
      <c r="A342" s="27"/>
      <c r="F342" s="29"/>
    </row>
    <row r="343" spans="1:6" ht="15.75" customHeight="1" x14ac:dyDescent="0.25">
      <c r="A343" s="27"/>
      <c r="F343" s="29"/>
    </row>
    <row r="344" spans="1:6" ht="15.75" customHeight="1" x14ac:dyDescent="0.25">
      <c r="A344" s="27"/>
      <c r="F344" s="29"/>
    </row>
    <row r="345" spans="1:6" ht="15.75" customHeight="1" x14ac:dyDescent="0.25">
      <c r="A345" s="27"/>
      <c r="F345" s="29"/>
    </row>
    <row r="346" spans="1:6" ht="15.75" customHeight="1" x14ac:dyDescent="0.25">
      <c r="A346" s="27"/>
      <c r="F346" s="29"/>
    </row>
    <row r="347" spans="1:6" ht="15.75" customHeight="1" x14ac:dyDescent="0.25">
      <c r="A347" s="27"/>
      <c r="F347" s="29"/>
    </row>
    <row r="348" spans="1:6" ht="15.75" customHeight="1" x14ac:dyDescent="0.25">
      <c r="A348" s="27"/>
      <c r="F348" s="29"/>
    </row>
    <row r="349" spans="1:6" ht="15.75" customHeight="1" x14ac:dyDescent="0.25">
      <c r="A349" s="27"/>
      <c r="F349" s="29"/>
    </row>
    <row r="350" spans="1:6" ht="15.75" customHeight="1" x14ac:dyDescent="0.25">
      <c r="A350" s="27"/>
      <c r="F350" s="29"/>
    </row>
    <row r="351" spans="1:6" ht="15.75" customHeight="1" x14ac:dyDescent="0.25">
      <c r="A351" s="27"/>
      <c r="F351" s="29"/>
    </row>
    <row r="352" spans="1:6" ht="15.75" customHeight="1" x14ac:dyDescent="0.25">
      <c r="A352" s="27"/>
      <c r="F352" s="29"/>
    </row>
    <row r="353" spans="1:6" ht="15.75" customHeight="1" x14ac:dyDescent="0.25">
      <c r="A353" s="27"/>
      <c r="F353" s="29"/>
    </row>
    <row r="354" spans="1:6" ht="15.75" customHeight="1" x14ac:dyDescent="0.25">
      <c r="A354" s="27"/>
      <c r="F354" s="29"/>
    </row>
    <row r="355" spans="1:6" ht="15.75" customHeight="1" x14ac:dyDescent="0.25">
      <c r="A355" s="27"/>
      <c r="F355" s="29"/>
    </row>
    <row r="356" spans="1:6" ht="15.75" customHeight="1" x14ac:dyDescent="0.25">
      <c r="A356" s="27"/>
      <c r="F356" s="29"/>
    </row>
    <row r="357" spans="1:6" ht="15.75" customHeight="1" x14ac:dyDescent="0.25">
      <c r="A357" s="27"/>
      <c r="F357" s="29"/>
    </row>
    <row r="358" spans="1:6" ht="15.75" customHeight="1" x14ac:dyDescent="0.25">
      <c r="A358" s="27"/>
      <c r="F358" s="29"/>
    </row>
    <row r="359" spans="1:6" ht="15.75" customHeight="1" x14ac:dyDescent="0.25">
      <c r="A359" s="27"/>
      <c r="F359" s="29"/>
    </row>
    <row r="360" spans="1:6" ht="15.75" customHeight="1" x14ac:dyDescent="0.25">
      <c r="A360" s="27"/>
      <c r="F360" s="29"/>
    </row>
    <row r="361" spans="1:6" ht="15.75" customHeight="1" x14ac:dyDescent="0.25">
      <c r="A361" s="27"/>
      <c r="F361" s="29"/>
    </row>
    <row r="362" spans="1:6" ht="15.75" customHeight="1" x14ac:dyDescent="0.25">
      <c r="A362" s="27"/>
      <c r="F362" s="29"/>
    </row>
    <row r="363" spans="1:6" ht="15.75" customHeight="1" x14ac:dyDescent="0.25">
      <c r="A363" s="27"/>
      <c r="F363" s="29"/>
    </row>
    <row r="364" spans="1:6" ht="15.75" customHeight="1" x14ac:dyDescent="0.25">
      <c r="A364" s="27"/>
      <c r="F364" s="29"/>
    </row>
    <row r="365" spans="1:6" ht="15.75" customHeight="1" x14ac:dyDescent="0.25">
      <c r="A365" s="27"/>
      <c r="F365" s="29"/>
    </row>
    <row r="366" spans="1:6" ht="15.75" customHeight="1" x14ac:dyDescent="0.25">
      <c r="A366" s="27"/>
      <c r="F366" s="29"/>
    </row>
    <row r="367" spans="1:6" ht="15.75" customHeight="1" x14ac:dyDescent="0.25">
      <c r="A367" s="27"/>
      <c r="F367" s="29"/>
    </row>
    <row r="368" spans="1:6" ht="15.75" customHeight="1" x14ac:dyDescent="0.25">
      <c r="A368" s="27"/>
      <c r="F368" s="29"/>
    </row>
    <row r="369" spans="1:6" ht="15.75" customHeight="1" x14ac:dyDescent="0.25">
      <c r="A369" s="27"/>
      <c r="F369" s="29"/>
    </row>
    <row r="370" spans="1:6" ht="15.75" customHeight="1" x14ac:dyDescent="0.25">
      <c r="A370" s="27"/>
      <c r="F370" s="29"/>
    </row>
    <row r="371" spans="1:6" ht="15.75" customHeight="1" x14ac:dyDescent="0.25">
      <c r="A371" s="27"/>
      <c r="F371" s="29"/>
    </row>
    <row r="372" spans="1:6" ht="15.75" customHeight="1" x14ac:dyDescent="0.25">
      <c r="A372" s="27"/>
      <c r="F372" s="29"/>
    </row>
    <row r="373" spans="1:6" ht="15.75" customHeight="1" x14ac:dyDescent="0.25">
      <c r="A373" s="27"/>
      <c r="F373" s="29"/>
    </row>
    <row r="374" spans="1:6" ht="15.75" customHeight="1" x14ac:dyDescent="0.25">
      <c r="A374" s="27"/>
      <c r="F374" s="29"/>
    </row>
    <row r="375" spans="1:6" ht="15.75" customHeight="1" x14ac:dyDescent="0.25">
      <c r="A375" s="27"/>
      <c r="F375" s="29"/>
    </row>
    <row r="376" spans="1:6" ht="15.75" customHeight="1" x14ac:dyDescent="0.25">
      <c r="A376" s="27"/>
      <c r="F376" s="29"/>
    </row>
    <row r="377" spans="1:6" ht="15.75" customHeight="1" x14ac:dyDescent="0.25">
      <c r="A377" s="27"/>
      <c r="F377" s="29"/>
    </row>
    <row r="378" spans="1:6" ht="15.75" customHeight="1" x14ac:dyDescent="0.25">
      <c r="A378" s="27"/>
      <c r="F378" s="29"/>
    </row>
    <row r="379" spans="1:6" ht="15.75" customHeight="1" x14ac:dyDescent="0.25">
      <c r="A379" s="27"/>
      <c r="F379" s="29"/>
    </row>
    <row r="380" spans="1:6" ht="15.75" customHeight="1" x14ac:dyDescent="0.25">
      <c r="A380" s="27"/>
      <c r="F380" s="29"/>
    </row>
    <row r="381" spans="1:6" ht="15.75" customHeight="1" x14ac:dyDescent="0.25">
      <c r="A381" s="27"/>
      <c r="F381" s="29"/>
    </row>
    <row r="382" spans="1:6" ht="15.75" customHeight="1" x14ac:dyDescent="0.25">
      <c r="A382" s="27"/>
      <c r="F382" s="29"/>
    </row>
    <row r="383" spans="1:6" ht="15.75" customHeight="1" x14ac:dyDescent="0.25">
      <c r="A383" s="27"/>
      <c r="F383" s="29"/>
    </row>
    <row r="384" spans="1:6" ht="15.75" customHeight="1" x14ac:dyDescent="0.25">
      <c r="A384" s="27"/>
      <c r="F384" s="29"/>
    </row>
    <row r="385" spans="1:6" ht="15.75" customHeight="1" x14ac:dyDescent="0.25">
      <c r="A385" s="27"/>
      <c r="F385" s="29"/>
    </row>
    <row r="386" spans="1:6" ht="15.75" customHeight="1" x14ac:dyDescent="0.25">
      <c r="A386" s="27"/>
      <c r="F386" s="29"/>
    </row>
    <row r="387" spans="1:6" ht="15.75" customHeight="1" x14ac:dyDescent="0.25">
      <c r="A387" s="27"/>
      <c r="F387" s="29"/>
    </row>
    <row r="388" spans="1:6" ht="15.75" customHeight="1" x14ac:dyDescent="0.25">
      <c r="A388" s="27"/>
      <c r="F388" s="29"/>
    </row>
    <row r="389" spans="1:6" ht="15.75" customHeight="1" x14ac:dyDescent="0.25">
      <c r="A389" s="27"/>
      <c r="F389" s="29"/>
    </row>
    <row r="390" spans="1:6" ht="15.75" customHeight="1" x14ac:dyDescent="0.25">
      <c r="A390" s="27"/>
      <c r="F390" s="29"/>
    </row>
    <row r="391" spans="1:6" ht="15.75" customHeight="1" x14ac:dyDescent="0.25">
      <c r="A391" s="27"/>
      <c r="F391" s="29"/>
    </row>
    <row r="392" spans="1:6" ht="15.75" customHeight="1" x14ac:dyDescent="0.25">
      <c r="A392" s="27"/>
      <c r="F392" s="29"/>
    </row>
    <row r="393" spans="1:6" ht="15.75" customHeight="1" x14ac:dyDescent="0.25">
      <c r="A393" s="27"/>
      <c r="F393" s="29"/>
    </row>
    <row r="394" spans="1:6" ht="15.75" customHeight="1" x14ac:dyDescent="0.25">
      <c r="A394" s="27"/>
      <c r="F394" s="29"/>
    </row>
    <row r="395" spans="1:6" ht="15.75" customHeight="1" x14ac:dyDescent="0.25">
      <c r="A395" s="27"/>
      <c r="F395" s="29"/>
    </row>
    <row r="396" spans="1:6" ht="15.75" customHeight="1" x14ac:dyDescent="0.25">
      <c r="A396" s="27"/>
      <c r="F396" s="29"/>
    </row>
    <row r="397" spans="1:6" ht="15.75" customHeight="1" x14ac:dyDescent="0.25">
      <c r="A397" s="27"/>
      <c r="F397" s="29"/>
    </row>
    <row r="398" spans="1:6" ht="15.75" customHeight="1" x14ac:dyDescent="0.25">
      <c r="A398" s="27"/>
      <c r="F398" s="29"/>
    </row>
    <row r="399" spans="1:6" ht="15.75" customHeight="1" x14ac:dyDescent="0.25">
      <c r="A399" s="27"/>
      <c r="F399" s="29"/>
    </row>
    <row r="400" spans="1:6" ht="15.75" customHeight="1" x14ac:dyDescent="0.25">
      <c r="A400" s="27"/>
      <c r="F400" s="29"/>
    </row>
    <row r="401" spans="1:6" ht="15.75" customHeight="1" x14ac:dyDescent="0.25">
      <c r="A401" s="27"/>
      <c r="F401" s="29"/>
    </row>
    <row r="402" spans="1:6" ht="15.75" customHeight="1" x14ac:dyDescent="0.25">
      <c r="A402" s="27"/>
      <c r="F402" s="29"/>
    </row>
    <row r="403" spans="1:6" ht="15.75" customHeight="1" x14ac:dyDescent="0.25">
      <c r="A403" s="27"/>
      <c r="F403" s="29"/>
    </row>
    <row r="404" spans="1:6" ht="15.75" customHeight="1" x14ac:dyDescent="0.25">
      <c r="A404" s="27"/>
      <c r="F404" s="29"/>
    </row>
    <row r="405" spans="1:6" ht="15.75" customHeight="1" x14ac:dyDescent="0.25">
      <c r="A405" s="27"/>
      <c r="F405" s="29"/>
    </row>
    <row r="406" spans="1:6" ht="15.75" customHeight="1" x14ac:dyDescent="0.25">
      <c r="A406" s="27"/>
      <c r="F406" s="29"/>
    </row>
    <row r="407" spans="1:6" ht="15.75" customHeight="1" x14ac:dyDescent="0.25">
      <c r="A407" s="27"/>
      <c r="F407" s="29"/>
    </row>
    <row r="408" spans="1:6" ht="15.75" customHeight="1" x14ac:dyDescent="0.25">
      <c r="A408" s="27"/>
      <c r="F408" s="29"/>
    </row>
    <row r="409" spans="1:6" ht="15.75" customHeight="1" x14ac:dyDescent="0.25">
      <c r="A409" s="27"/>
      <c r="F409" s="29"/>
    </row>
    <row r="410" spans="1:6" ht="15.75" customHeight="1" x14ac:dyDescent="0.25">
      <c r="A410" s="27"/>
      <c r="F410" s="29"/>
    </row>
    <row r="411" spans="1:6" ht="15.75" customHeight="1" x14ac:dyDescent="0.25">
      <c r="A411" s="27"/>
      <c r="F411" s="29"/>
    </row>
    <row r="412" spans="1:6" ht="15.75" customHeight="1" x14ac:dyDescent="0.25">
      <c r="A412" s="27"/>
      <c r="F412" s="29"/>
    </row>
    <row r="413" spans="1:6" ht="15.75" customHeight="1" x14ac:dyDescent="0.25">
      <c r="A413" s="27"/>
      <c r="F413" s="29"/>
    </row>
    <row r="414" spans="1:6" ht="15.75" customHeight="1" x14ac:dyDescent="0.25">
      <c r="A414" s="27"/>
      <c r="F414" s="29"/>
    </row>
    <row r="415" spans="1:6" ht="15.75" customHeight="1" x14ac:dyDescent="0.25">
      <c r="A415" s="27"/>
      <c r="F415" s="29"/>
    </row>
    <row r="416" spans="1:6" ht="15.75" customHeight="1" x14ac:dyDescent="0.25">
      <c r="A416" s="27"/>
      <c r="F416" s="29"/>
    </row>
    <row r="417" spans="1:6" ht="15.75" customHeight="1" x14ac:dyDescent="0.25">
      <c r="A417" s="27"/>
      <c r="F417" s="29"/>
    </row>
    <row r="418" spans="1:6" ht="15.75" customHeight="1" x14ac:dyDescent="0.25">
      <c r="A418" s="27"/>
      <c r="F418" s="29"/>
    </row>
    <row r="419" spans="1:6" ht="15.75" customHeight="1" x14ac:dyDescent="0.25">
      <c r="A419" s="27"/>
      <c r="F419" s="29"/>
    </row>
    <row r="420" spans="1:6" ht="15.75" customHeight="1" x14ac:dyDescent="0.25">
      <c r="A420" s="27"/>
      <c r="F420" s="29"/>
    </row>
    <row r="421" spans="1:6" ht="15.75" customHeight="1" x14ac:dyDescent="0.25">
      <c r="A421" s="27"/>
      <c r="F421" s="29"/>
    </row>
    <row r="422" spans="1:6" ht="15.75" customHeight="1" x14ac:dyDescent="0.25">
      <c r="A422" s="27"/>
      <c r="F422" s="29"/>
    </row>
    <row r="423" spans="1:6" ht="15.75" customHeight="1" x14ac:dyDescent="0.25">
      <c r="A423" s="27"/>
      <c r="F423" s="29"/>
    </row>
    <row r="424" spans="1:6" ht="15.75" customHeight="1" x14ac:dyDescent="0.25">
      <c r="A424" s="27"/>
      <c r="F424" s="29"/>
    </row>
    <row r="425" spans="1:6" ht="15.75" customHeight="1" x14ac:dyDescent="0.25">
      <c r="A425" s="27"/>
      <c r="F425" s="29"/>
    </row>
    <row r="426" spans="1:6" ht="15.75" customHeight="1" x14ac:dyDescent="0.25">
      <c r="A426" s="27"/>
      <c r="F426" s="29"/>
    </row>
    <row r="427" spans="1:6" ht="15.75" customHeight="1" x14ac:dyDescent="0.25">
      <c r="A427" s="27"/>
      <c r="F427" s="29"/>
    </row>
    <row r="428" spans="1:6" ht="15.75" customHeight="1" x14ac:dyDescent="0.25">
      <c r="A428" s="27"/>
      <c r="F428" s="29"/>
    </row>
    <row r="429" spans="1:6" ht="15.75" customHeight="1" x14ac:dyDescent="0.25">
      <c r="A429" s="27"/>
      <c r="F429" s="29"/>
    </row>
    <row r="430" spans="1:6" ht="15.75" customHeight="1" x14ac:dyDescent="0.25">
      <c r="A430" s="27"/>
      <c r="F430" s="29"/>
    </row>
    <row r="431" spans="1:6" ht="15.75" customHeight="1" x14ac:dyDescent="0.25">
      <c r="A431" s="27"/>
      <c r="F431" s="29"/>
    </row>
    <row r="432" spans="1:6" ht="15.75" customHeight="1" x14ac:dyDescent="0.25">
      <c r="A432" s="27"/>
      <c r="F432" s="29"/>
    </row>
    <row r="433" spans="1:6" ht="15.75" customHeight="1" x14ac:dyDescent="0.25">
      <c r="A433" s="27"/>
      <c r="F433" s="29"/>
    </row>
    <row r="434" spans="1:6" ht="15.75" customHeight="1" x14ac:dyDescent="0.25">
      <c r="A434" s="27"/>
      <c r="F434" s="29"/>
    </row>
    <row r="435" spans="1:6" ht="15.75" customHeight="1" x14ac:dyDescent="0.25">
      <c r="A435" s="27"/>
      <c r="F435" s="29"/>
    </row>
    <row r="436" spans="1:6" ht="15.75" customHeight="1" x14ac:dyDescent="0.25">
      <c r="A436" s="27"/>
      <c r="F436" s="29"/>
    </row>
    <row r="437" spans="1:6" ht="15.75" customHeight="1" x14ac:dyDescent="0.25">
      <c r="A437" s="27"/>
      <c r="F437" s="29"/>
    </row>
    <row r="438" spans="1:6" ht="15.75" customHeight="1" x14ac:dyDescent="0.25">
      <c r="A438" s="27"/>
      <c r="F438" s="29"/>
    </row>
    <row r="439" spans="1:6" ht="15.75" customHeight="1" x14ac:dyDescent="0.25">
      <c r="A439" s="27"/>
      <c r="F439" s="29"/>
    </row>
    <row r="440" spans="1:6" ht="15.75" customHeight="1" x14ac:dyDescent="0.25">
      <c r="A440" s="27"/>
      <c r="F440" s="29"/>
    </row>
    <row r="441" spans="1:6" ht="15.75" customHeight="1" x14ac:dyDescent="0.25">
      <c r="A441" s="27"/>
      <c r="F441" s="29"/>
    </row>
    <row r="442" spans="1:6" ht="15.75" customHeight="1" x14ac:dyDescent="0.25">
      <c r="A442" s="27"/>
      <c r="F442" s="29"/>
    </row>
    <row r="443" spans="1:6" ht="15.75" customHeight="1" x14ac:dyDescent="0.25">
      <c r="A443" s="27"/>
      <c r="F443" s="29"/>
    </row>
    <row r="444" spans="1:6" ht="15.75" customHeight="1" x14ac:dyDescent="0.25">
      <c r="A444" s="27"/>
      <c r="F444" s="29"/>
    </row>
    <row r="445" spans="1:6" ht="15.75" customHeight="1" x14ac:dyDescent="0.25">
      <c r="A445" s="27"/>
      <c r="F445" s="29"/>
    </row>
    <row r="446" spans="1:6" ht="15.75" customHeight="1" x14ac:dyDescent="0.25">
      <c r="A446" s="27"/>
      <c r="F446" s="29"/>
    </row>
    <row r="447" spans="1:6" ht="15.75" customHeight="1" x14ac:dyDescent="0.25">
      <c r="A447" s="27"/>
      <c r="F447" s="29"/>
    </row>
    <row r="448" spans="1:6" ht="15.75" customHeight="1" x14ac:dyDescent="0.25">
      <c r="A448" s="27"/>
      <c r="F448" s="29"/>
    </row>
    <row r="449" spans="1:6" ht="15.75" customHeight="1" x14ac:dyDescent="0.25">
      <c r="A449" s="27"/>
      <c r="F449" s="29"/>
    </row>
    <row r="450" spans="1:6" ht="15.75" customHeight="1" x14ac:dyDescent="0.25">
      <c r="A450" s="27"/>
      <c r="F450" s="29"/>
    </row>
    <row r="451" spans="1:6" ht="15.75" customHeight="1" x14ac:dyDescent="0.25">
      <c r="A451" s="27"/>
      <c r="F451" s="29"/>
    </row>
    <row r="452" spans="1:6" ht="15.75" customHeight="1" x14ac:dyDescent="0.25">
      <c r="A452" s="27"/>
      <c r="F452" s="29"/>
    </row>
    <row r="453" spans="1:6" ht="15.75" customHeight="1" x14ac:dyDescent="0.25">
      <c r="A453" s="27"/>
      <c r="F453" s="29"/>
    </row>
    <row r="454" spans="1:6" ht="15.75" customHeight="1" x14ac:dyDescent="0.25">
      <c r="A454" s="27"/>
      <c r="F454" s="29"/>
    </row>
    <row r="455" spans="1:6" ht="15.75" customHeight="1" x14ac:dyDescent="0.25">
      <c r="A455" s="27"/>
      <c r="F455" s="29"/>
    </row>
    <row r="456" spans="1:6" ht="15.75" customHeight="1" x14ac:dyDescent="0.25">
      <c r="A456" s="27"/>
      <c r="F456" s="29"/>
    </row>
    <row r="457" spans="1:6" ht="15.75" customHeight="1" x14ac:dyDescent="0.25">
      <c r="A457" s="27"/>
      <c r="F457" s="29"/>
    </row>
    <row r="458" spans="1:6" ht="15.75" customHeight="1" x14ac:dyDescent="0.25">
      <c r="A458" s="27"/>
      <c r="F458" s="29"/>
    </row>
    <row r="459" spans="1:6" ht="15.75" customHeight="1" x14ac:dyDescent="0.25">
      <c r="A459" s="27"/>
      <c r="F459" s="29"/>
    </row>
    <row r="460" spans="1:6" ht="15.75" customHeight="1" x14ac:dyDescent="0.25">
      <c r="A460" s="27"/>
      <c r="F460" s="29"/>
    </row>
    <row r="461" spans="1:6" ht="15.75" customHeight="1" x14ac:dyDescent="0.25">
      <c r="A461" s="27"/>
      <c r="F461" s="29"/>
    </row>
    <row r="462" spans="1:6" ht="15.75" customHeight="1" x14ac:dyDescent="0.25">
      <c r="A462" s="27"/>
      <c r="F462" s="29"/>
    </row>
    <row r="463" spans="1:6" ht="15.75" customHeight="1" x14ac:dyDescent="0.25">
      <c r="A463" s="27"/>
      <c r="F463" s="29"/>
    </row>
    <row r="464" spans="1:6" ht="15.75" customHeight="1" x14ac:dyDescent="0.25">
      <c r="A464" s="27"/>
      <c r="F464" s="29"/>
    </row>
    <row r="465" spans="1:6" ht="15.75" customHeight="1" x14ac:dyDescent="0.25">
      <c r="A465" s="27"/>
      <c r="F465" s="29"/>
    </row>
    <row r="466" spans="1:6" ht="15.75" customHeight="1" x14ac:dyDescent="0.25">
      <c r="A466" s="27"/>
      <c r="F466" s="29"/>
    </row>
    <row r="467" spans="1:6" ht="15.75" customHeight="1" x14ac:dyDescent="0.25">
      <c r="A467" s="27"/>
      <c r="F467" s="29"/>
    </row>
    <row r="468" spans="1:6" ht="15.75" customHeight="1" x14ac:dyDescent="0.25">
      <c r="A468" s="27"/>
      <c r="F468" s="29"/>
    </row>
    <row r="469" spans="1:6" ht="15.75" customHeight="1" x14ac:dyDescent="0.25">
      <c r="A469" s="27"/>
      <c r="F469" s="29"/>
    </row>
    <row r="470" spans="1:6" ht="15.75" customHeight="1" x14ac:dyDescent="0.25">
      <c r="A470" s="27"/>
      <c r="F470" s="29"/>
    </row>
    <row r="471" spans="1:6" ht="15.75" customHeight="1" x14ac:dyDescent="0.25">
      <c r="A471" s="27"/>
      <c r="F471" s="29"/>
    </row>
    <row r="472" spans="1:6" ht="15.75" customHeight="1" x14ac:dyDescent="0.25">
      <c r="A472" s="27"/>
      <c r="F472" s="29"/>
    </row>
    <row r="473" spans="1:6" ht="15.75" customHeight="1" x14ac:dyDescent="0.25">
      <c r="A473" s="27"/>
      <c r="F473" s="29"/>
    </row>
    <row r="474" spans="1:6" ht="15.75" customHeight="1" x14ac:dyDescent="0.25">
      <c r="A474" s="27"/>
      <c r="F474" s="29"/>
    </row>
    <row r="475" spans="1:6" ht="15.75" customHeight="1" x14ac:dyDescent="0.25">
      <c r="A475" s="27"/>
      <c r="F475" s="29"/>
    </row>
    <row r="476" spans="1:6" ht="15.75" customHeight="1" x14ac:dyDescent="0.25">
      <c r="A476" s="27"/>
      <c r="F476" s="29"/>
    </row>
    <row r="477" spans="1:6" ht="15.75" customHeight="1" x14ac:dyDescent="0.25">
      <c r="A477" s="27"/>
      <c r="F477" s="29"/>
    </row>
    <row r="478" spans="1:6" ht="15.75" customHeight="1" x14ac:dyDescent="0.25">
      <c r="A478" s="27"/>
      <c r="F478" s="29"/>
    </row>
    <row r="479" spans="1:6" ht="15.75" customHeight="1" x14ac:dyDescent="0.25">
      <c r="A479" s="27"/>
      <c r="F479" s="29"/>
    </row>
    <row r="480" spans="1:6" ht="15.75" customHeight="1" x14ac:dyDescent="0.25">
      <c r="A480" s="27"/>
      <c r="F480" s="29"/>
    </row>
    <row r="481" spans="1:6" ht="15.75" customHeight="1" x14ac:dyDescent="0.25">
      <c r="A481" s="27"/>
      <c r="F481" s="29"/>
    </row>
    <row r="482" spans="1:6" ht="15.75" customHeight="1" x14ac:dyDescent="0.25">
      <c r="A482" s="27"/>
      <c r="F482" s="29"/>
    </row>
    <row r="483" spans="1:6" ht="15.75" customHeight="1" x14ac:dyDescent="0.25">
      <c r="A483" s="27"/>
      <c r="F483" s="29"/>
    </row>
    <row r="484" spans="1:6" ht="15.75" customHeight="1" x14ac:dyDescent="0.25">
      <c r="A484" s="27"/>
      <c r="F484" s="29"/>
    </row>
    <row r="485" spans="1:6" ht="15.75" customHeight="1" x14ac:dyDescent="0.25">
      <c r="A485" s="27"/>
      <c r="F485" s="29"/>
    </row>
    <row r="486" spans="1:6" ht="15.75" customHeight="1" x14ac:dyDescent="0.25">
      <c r="A486" s="27"/>
      <c r="F486" s="29"/>
    </row>
    <row r="487" spans="1:6" ht="15.75" customHeight="1" x14ac:dyDescent="0.25">
      <c r="A487" s="27"/>
      <c r="F487" s="29"/>
    </row>
    <row r="488" spans="1:6" ht="15.75" customHeight="1" x14ac:dyDescent="0.25">
      <c r="A488" s="27"/>
      <c r="F488" s="29"/>
    </row>
    <row r="489" spans="1:6" ht="15.75" customHeight="1" x14ac:dyDescent="0.25">
      <c r="A489" s="27"/>
      <c r="F489" s="29"/>
    </row>
    <row r="490" spans="1:6" ht="15.75" customHeight="1" x14ac:dyDescent="0.25">
      <c r="A490" s="27"/>
      <c r="F490" s="29"/>
    </row>
    <row r="491" spans="1:6" ht="15.75" customHeight="1" x14ac:dyDescent="0.25">
      <c r="A491" s="27"/>
      <c r="F491" s="29"/>
    </row>
    <row r="492" spans="1:6" ht="15.75" customHeight="1" x14ac:dyDescent="0.25">
      <c r="A492" s="27"/>
      <c r="F492" s="29"/>
    </row>
    <row r="493" spans="1:6" ht="15.75" customHeight="1" x14ac:dyDescent="0.25">
      <c r="A493" s="27"/>
      <c r="F493" s="29"/>
    </row>
    <row r="494" spans="1:6" ht="15.75" customHeight="1" x14ac:dyDescent="0.25">
      <c r="A494" s="27"/>
      <c r="F494" s="29"/>
    </row>
    <row r="495" spans="1:6" ht="15.75" customHeight="1" x14ac:dyDescent="0.25">
      <c r="A495" s="27"/>
      <c r="F495" s="29"/>
    </row>
    <row r="496" spans="1:6" ht="15.75" customHeight="1" x14ac:dyDescent="0.25">
      <c r="A496" s="27"/>
      <c r="F496" s="29"/>
    </row>
    <row r="497" spans="1:6" ht="15.75" customHeight="1" x14ac:dyDescent="0.25">
      <c r="A497" s="27"/>
      <c r="F497" s="29"/>
    </row>
    <row r="498" spans="1:6" ht="15.75" customHeight="1" x14ac:dyDescent="0.25">
      <c r="A498" s="27"/>
      <c r="F498" s="29"/>
    </row>
    <row r="499" spans="1:6" ht="15.75" customHeight="1" x14ac:dyDescent="0.25">
      <c r="A499" s="27"/>
      <c r="F499" s="29"/>
    </row>
    <row r="500" spans="1:6" ht="15.75" customHeight="1" x14ac:dyDescent="0.25">
      <c r="A500" s="27"/>
      <c r="F500" s="29"/>
    </row>
    <row r="501" spans="1:6" ht="15.75" customHeight="1" x14ac:dyDescent="0.25">
      <c r="A501" s="27"/>
      <c r="F501" s="29"/>
    </row>
    <row r="502" spans="1:6" ht="15.75" customHeight="1" x14ac:dyDescent="0.25">
      <c r="A502" s="27"/>
      <c r="F502" s="29"/>
    </row>
    <row r="503" spans="1:6" ht="15.75" customHeight="1" x14ac:dyDescent="0.25">
      <c r="A503" s="27"/>
      <c r="F503" s="29"/>
    </row>
    <row r="504" spans="1:6" ht="15.75" customHeight="1" x14ac:dyDescent="0.25">
      <c r="A504" s="27"/>
      <c r="F504" s="29"/>
    </row>
    <row r="505" spans="1:6" ht="15.75" customHeight="1" x14ac:dyDescent="0.25">
      <c r="A505" s="27"/>
      <c r="F505" s="29"/>
    </row>
    <row r="506" spans="1:6" ht="15.75" customHeight="1" x14ac:dyDescent="0.25">
      <c r="A506" s="27"/>
      <c r="F506" s="29"/>
    </row>
    <row r="507" spans="1:6" ht="15.75" customHeight="1" x14ac:dyDescent="0.25">
      <c r="A507" s="27"/>
      <c r="F507" s="29"/>
    </row>
    <row r="508" spans="1:6" ht="15.75" customHeight="1" x14ac:dyDescent="0.25">
      <c r="A508" s="27"/>
      <c r="F508" s="29"/>
    </row>
    <row r="509" spans="1:6" ht="15.75" customHeight="1" x14ac:dyDescent="0.25">
      <c r="A509" s="27"/>
      <c r="F509" s="29"/>
    </row>
    <row r="510" spans="1:6" ht="15.75" customHeight="1" x14ac:dyDescent="0.25">
      <c r="A510" s="27"/>
      <c r="F510" s="29"/>
    </row>
    <row r="511" spans="1:6" ht="15.75" customHeight="1" x14ac:dyDescent="0.25">
      <c r="A511" s="27"/>
      <c r="F511" s="29"/>
    </row>
    <row r="512" spans="1:6" ht="15.75" customHeight="1" x14ac:dyDescent="0.25">
      <c r="A512" s="27"/>
      <c r="F512" s="29"/>
    </row>
    <row r="513" spans="1:6" ht="15.75" customHeight="1" x14ac:dyDescent="0.25">
      <c r="A513" s="27"/>
      <c r="F513" s="29"/>
    </row>
    <row r="514" spans="1:6" ht="15.75" customHeight="1" x14ac:dyDescent="0.25">
      <c r="A514" s="27"/>
      <c r="F514" s="29"/>
    </row>
    <row r="515" spans="1:6" ht="15.75" customHeight="1" x14ac:dyDescent="0.25">
      <c r="A515" s="27"/>
      <c r="F515" s="29"/>
    </row>
    <row r="516" spans="1:6" ht="15.75" customHeight="1" x14ac:dyDescent="0.25">
      <c r="A516" s="27"/>
      <c r="F516" s="29"/>
    </row>
    <row r="517" spans="1:6" ht="15.75" customHeight="1" x14ac:dyDescent="0.25">
      <c r="A517" s="27"/>
      <c r="F517" s="29"/>
    </row>
    <row r="518" spans="1:6" ht="15.75" customHeight="1" x14ac:dyDescent="0.25">
      <c r="A518" s="27"/>
      <c r="F518" s="29"/>
    </row>
    <row r="519" spans="1:6" ht="15.75" customHeight="1" x14ac:dyDescent="0.25">
      <c r="A519" s="27"/>
      <c r="F519" s="29"/>
    </row>
    <row r="520" spans="1:6" ht="15.75" customHeight="1" x14ac:dyDescent="0.25">
      <c r="A520" s="27"/>
      <c r="F520" s="29"/>
    </row>
    <row r="521" spans="1:6" ht="15.75" customHeight="1" x14ac:dyDescent="0.25">
      <c r="A521" s="27"/>
      <c r="F521" s="29"/>
    </row>
    <row r="522" spans="1:6" ht="15.75" customHeight="1" x14ac:dyDescent="0.25">
      <c r="A522" s="27"/>
      <c r="F522" s="29"/>
    </row>
    <row r="523" spans="1:6" ht="15.75" customHeight="1" x14ac:dyDescent="0.25">
      <c r="A523" s="27"/>
      <c r="F523" s="29"/>
    </row>
    <row r="524" spans="1:6" ht="15.75" customHeight="1" x14ac:dyDescent="0.25">
      <c r="A524" s="27"/>
      <c r="F524" s="29"/>
    </row>
    <row r="525" spans="1:6" ht="15.75" customHeight="1" x14ac:dyDescent="0.25">
      <c r="A525" s="27"/>
      <c r="F525" s="29"/>
    </row>
    <row r="526" spans="1:6" ht="15.75" customHeight="1" x14ac:dyDescent="0.25">
      <c r="A526" s="27"/>
      <c r="F526" s="29"/>
    </row>
    <row r="527" spans="1:6" ht="15.75" customHeight="1" x14ac:dyDescent="0.25">
      <c r="A527" s="27"/>
      <c r="F527" s="29"/>
    </row>
    <row r="528" spans="1:6" ht="15.75" customHeight="1" x14ac:dyDescent="0.25">
      <c r="A528" s="27"/>
      <c r="F528" s="29"/>
    </row>
    <row r="529" spans="1:6" ht="15.75" customHeight="1" x14ac:dyDescent="0.25">
      <c r="A529" s="27"/>
      <c r="F529" s="29"/>
    </row>
    <row r="530" spans="1:6" ht="15.75" customHeight="1" x14ac:dyDescent="0.25">
      <c r="A530" s="27"/>
      <c r="F530" s="29"/>
    </row>
    <row r="531" spans="1:6" ht="15.75" customHeight="1" x14ac:dyDescent="0.25">
      <c r="A531" s="27"/>
      <c r="F531" s="29"/>
    </row>
    <row r="532" spans="1:6" ht="15.75" customHeight="1" x14ac:dyDescent="0.25">
      <c r="A532" s="27"/>
      <c r="F532" s="29"/>
    </row>
    <row r="533" spans="1:6" ht="15.75" customHeight="1" x14ac:dyDescent="0.25">
      <c r="A533" s="27"/>
      <c r="F533" s="29"/>
    </row>
    <row r="534" spans="1:6" ht="15.75" customHeight="1" x14ac:dyDescent="0.25">
      <c r="A534" s="27"/>
      <c r="F534" s="29"/>
    </row>
    <row r="535" spans="1:6" ht="15.75" customHeight="1" x14ac:dyDescent="0.25">
      <c r="A535" s="27"/>
      <c r="F535" s="29"/>
    </row>
    <row r="536" spans="1:6" ht="15.75" customHeight="1" x14ac:dyDescent="0.25">
      <c r="A536" s="27"/>
      <c r="F536" s="29"/>
    </row>
    <row r="537" spans="1:6" ht="15.75" customHeight="1" x14ac:dyDescent="0.25">
      <c r="A537" s="27"/>
      <c r="F537" s="29"/>
    </row>
    <row r="538" spans="1:6" ht="15.75" customHeight="1" x14ac:dyDescent="0.25">
      <c r="A538" s="27"/>
      <c r="F538" s="29"/>
    </row>
    <row r="539" spans="1:6" ht="15.75" customHeight="1" x14ac:dyDescent="0.25">
      <c r="A539" s="27"/>
      <c r="F539" s="29"/>
    </row>
    <row r="540" spans="1:6" ht="15.75" customHeight="1" x14ac:dyDescent="0.25">
      <c r="A540" s="27"/>
      <c r="F540" s="29"/>
    </row>
    <row r="541" spans="1:6" ht="15.75" customHeight="1" x14ac:dyDescent="0.25">
      <c r="A541" s="27"/>
      <c r="F541" s="29"/>
    </row>
    <row r="542" spans="1:6" ht="15.75" customHeight="1" x14ac:dyDescent="0.25">
      <c r="A542" s="27"/>
      <c r="F542" s="29"/>
    </row>
    <row r="543" spans="1:6" ht="15.75" customHeight="1" x14ac:dyDescent="0.25">
      <c r="A543" s="27"/>
      <c r="F543" s="29"/>
    </row>
    <row r="544" spans="1:6" ht="15.75" customHeight="1" x14ac:dyDescent="0.25">
      <c r="A544" s="27"/>
      <c r="F544" s="29"/>
    </row>
    <row r="545" spans="1:6" ht="15.75" customHeight="1" x14ac:dyDescent="0.25">
      <c r="A545" s="27"/>
      <c r="F545" s="29"/>
    </row>
    <row r="546" spans="1:6" ht="15.75" customHeight="1" x14ac:dyDescent="0.25">
      <c r="A546" s="27"/>
      <c r="F546" s="29"/>
    </row>
    <row r="547" spans="1:6" ht="15.75" customHeight="1" x14ac:dyDescent="0.25">
      <c r="A547" s="27"/>
      <c r="F547" s="29"/>
    </row>
    <row r="548" spans="1:6" ht="15.75" customHeight="1" x14ac:dyDescent="0.25">
      <c r="A548" s="27"/>
      <c r="F548" s="29"/>
    </row>
    <row r="549" spans="1:6" ht="15.75" customHeight="1" x14ac:dyDescent="0.25">
      <c r="A549" s="27"/>
      <c r="F549" s="29"/>
    </row>
    <row r="550" spans="1:6" ht="15.75" customHeight="1" x14ac:dyDescent="0.25">
      <c r="A550" s="27"/>
      <c r="F550" s="29"/>
    </row>
    <row r="551" spans="1:6" ht="15.75" customHeight="1" x14ac:dyDescent="0.25">
      <c r="A551" s="27"/>
      <c r="F551" s="29"/>
    </row>
    <row r="552" spans="1:6" ht="15.75" customHeight="1" x14ac:dyDescent="0.25">
      <c r="A552" s="27"/>
      <c r="F552" s="29"/>
    </row>
    <row r="553" spans="1:6" ht="15.75" customHeight="1" x14ac:dyDescent="0.25">
      <c r="A553" s="27"/>
      <c r="F553" s="29"/>
    </row>
    <row r="554" spans="1:6" ht="15.75" customHeight="1" x14ac:dyDescent="0.25">
      <c r="A554" s="27"/>
      <c r="F554" s="29"/>
    </row>
    <row r="555" spans="1:6" ht="15.75" customHeight="1" x14ac:dyDescent="0.25">
      <c r="A555" s="27"/>
      <c r="F555" s="29"/>
    </row>
    <row r="556" spans="1:6" ht="15.75" customHeight="1" x14ac:dyDescent="0.25">
      <c r="A556" s="27"/>
      <c r="F556" s="29"/>
    </row>
    <row r="557" spans="1:6" ht="15.75" customHeight="1" x14ac:dyDescent="0.25">
      <c r="A557" s="27"/>
      <c r="F557" s="29"/>
    </row>
    <row r="558" spans="1:6" ht="15.75" customHeight="1" x14ac:dyDescent="0.25">
      <c r="A558" s="27"/>
      <c r="F558" s="29"/>
    </row>
    <row r="559" spans="1:6" ht="15.75" customHeight="1" x14ac:dyDescent="0.25">
      <c r="A559" s="27"/>
      <c r="F559" s="29"/>
    </row>
    <row r="560" spans="1:6" ht="15.75" customHeight="1" x14ac:dyDescent="0.25">
      <c r="A560" s="27"/>
      <c r="F560" s="29"/>
    </row>
    <row r="561" spans="1:6" ht="15.75" customHeight="1" x14ac:dyDescent="0.25">
      <c r="A561" s="27"/>
      <c r="F561" s="29"/>
    </row>
    <row r="562" spans="1:6" ht="15.75" customHeight="1" x14ac:dyDescent="0.25">
      <c r="A562" s="27"/>
      <c r="F562" s="29"/>
    </row>
    <row r="563" spans="1:6" ht="15.75" customHeight="1" x14ac:dyDescent="0.25">
      <c r="A563" s="27"/>
      <c r="F563" s="29"/>
    </row>
    <row r="564" spans="1:6" ht="15.75" customHeight="1" x14ac:dyDescent="0.25">
      <c r="A564" s="27"/>
      <c r="F564" s="29"/>
    </row>
    <row r="565" spans="1:6" ht="15.75" customHeight="1" x14ac:dyDescent="0.25">
      <c r="A565" s="27"/>
      <c r="F565" s="29"/>
    </row>
    <row r="566" spans="1:6" ht="15.75" customHeight="1" x14ac:dyDescent="0.25">
      <c r="A566" s="27"/>
      <c r="F566" s="29"/>
    </row>
    <row r="567" spans="1:6" ht="15.75" customHeight="1" x14ac:dyDescent="0.25">
      <c r="A567" s="27"/>
      <c r="F567" s="29"/>
    </row>
    <row r="568" spans="1:6" ht="15.75" customHeight="1" x14ac:dyDescent="0.25">
      <c r="A568" s="27"/>
      <c r="F568" s="29"/>
    </row>
    <row r="569" spans="1:6" ht="15.75" customHeight="1" x14ac:dyDescent="0.25">
      <c r="A569" s="27"/>
      <c r="F569" s="29"/>
    </row>
    <row r="570" spans="1:6" ht="15.75" customHeight="1" x14ac:dyDescent="0.25">
      <c r="A570" s="27"/>
      <c r="F570" s="29"/>
    </row>
    <row r="571" spans="1:6" ht="15.75" customHeight="1" x14ac:dyDescent="0.25">
      <c r="A571" s="27"/>
      <c r="F571" s="29"/>
    </row>
    <row r="572" spans="1:6" ht="15.75" customHeight="1" x14ac:dyDescent="0.25">
      <c r="A572" s="27"/>
      <c r="F572" s="29"/>
    </row>
    <row r="573" spans="1:6" ht="15.75" customHeight="1" x14ac:dyDescent="0.25">
      <c r="A573" s="27"/>
      <c r="F573" s="29"/>
    </row>
    <row r="574" spans="1:6" ht="15.75" customHeight="1" x14ac:dyDescent="0.25">
      <c r="A574" s="27"/>
      <c r="F574" s="29"/>
    </row>
    <row r="575" spans="1:6" ht="15.75" customHeight="1" x14ac:dyDescent="0.25">
      <c r="A575" s="27"/>
      <c r="F575" s="29"/>
    </row>
    <row r="576" spans="1:6" ht="15.75" customHeight="1" x14ac:dyDescent="0.25">
      <c r="A576" s="27"/>
      <c r="F576" s="29"/>
    </row>
    <row r="577" spans="1:6" ht="15.75" customHeight="1" x14ac:dyDescent="0.25">
      <c r="A577" s="27"/>
      <c r="F577" s="29"/>
    </row>
    <row r="578" spans="1:6" ht="15.75" customHeight="1" x14ac:dyDescent="0.25">
      <c r="A578" s="27"/>
      <c r="F578" s="29"/>
    </row>
    <row r="579" spans="1:6" ht="15.75" customHeight="1" x14ac:dyDescent="0.25">
      <c r="A579" s="27"/>
      <c r="F579" s="29"/>
    </row>
    <row r="580" spans="1:6" ht="15.75" customHeight="1" x14ac:dyDescent="0.25">
      <c r="A580" s="27"/>
      <c r="F580" s="29"/>
    </row>
    <row r="581" spans="1:6" ht="15.75" customHeight="1" x14ac:dyDescent="0.25">
      <c r="A581" s="27"/>
      <c r="F581" s="29"/>
    </row>
    <row r="582" spans="1:6" ht="15.75" customHeight="1" x14ac:dyDescent="0.25">
      <c r="A582" s="27"/>
      <c r="F582" s="29"/>
    </row>
    <row r="583" spans="1:6" ht="15.75" customHeight="1" x14ac:dyDescent="0.25">
      <c r="A583" s="27"/>
      <c r="F583" s="29"/>
    </row>
    <row r="584" spans="1:6" ht="15.75" customHeight="1" x14ac:dyDescent="0.25">
      <c r="A584" s="27"/>
      <c r="F584" s="29"/>
    </row>
    <row r="585" spans="1:6" ht="15.75" customHeight="1" x14ac:dyDescent="0.25">
      <c r="A585" s="27"/>
      <c r="F585" s="29"/>
    </row>
    <row r="586" spans="1:6" ht="15.75" customHeight="1" x14ac:dyDescent="0.25">
      <c r="A586" s="27"/>
      <c r="F586" s="29"/>
    </row>
    <row r="587" spans="1:6" ht="15.75" customHeight="1" x14ac:dyDescent="0.25">
      <c r="A587" s="27"/>
      <c r="F587" s="29"/>
    </row>
    <row r="588" spans="1:6" ht="15.75" customHeight="1" x14ac:dyDescent="0.25">
      <c r="A588" s="27"/>
      <c r="F588" s="29"/>
    </row>
    <row r="589" spans="1:6" ht="15.75" customHeight="1" x14ac:dyDescent="0.25">
      <c r="A589" s="27"/>
      <c r="F589" s="29"/>
    </row>
    <row r="590" spans="1:6" ht="15.75" customHeight="1" x14ac:dyDescent="0.25">
      <c r="A590" s="27"/>
      <c r="F590" s="29"/>
    </row>
    <row r="591" spans="1:6" ht="15.75" customHeight="1" x14ac:dyDescent="0.25">
      <c r="A591" s="27"/>
      <c r="F591" s="29"/>
    </row>
    <row r="592" spans="1:6" ht="15.75" customHeight="1" x14ac:dyDescent="0.25">
      <c r="A592" s="27"/>
      <c r="F592" s="29"/>
    </row>
    <row r="593" spans="1:6" ht="15.75" customHeight="1" x14ac:dyDescent="0.25">
      <c r="A593" s="27"/>
      <c r="F593" s="29"/>
    </row>
    <row r="594" spans="1:6" ht="15.75" customHeight="1" x14ac:dyDescent="0.25">
      <c r="A594" s="27"/>
      <c r="F594" s="29"/>
    </row>
    <row r="595" spans="1:6" ht="15.75" customHeight="1" x14ac:dyDescent="0.25">
      <c r="A595" s="27"/>
      <c r="F595" s="29"/>
    </row>
    <row r="596" spans="1:6" ht="15.75" customHeight="1" x14ac:dyDescent="0.25">
      <c r="A596" s="27"/>
      <c r="F596" s="29"/>
    </row>
    <row r="597" spans="1:6" ht="15.75" customHeight="1" x14ac:dyDescent="0.25">
      <c r="A597" s="27"/>
      <c r="F597" s="29"/>
    </row>
    <row r="598" spans="1:6" ht="15.75" customHeight="1" x14ac:dyDescent="0.25">
      <c r="A598" s="27"/>
      <c r="F598" s="29"/>
    </row>
    <row r="599" spans="1:6" ht="15.75" customHeight="1" x14ac:dyDescent="0.25">
      <c r="A599" s="27"/>
      <c r="F599" s="29"/>
    </row>
    <row r="600" spans="1:6" ht="15.75" customHeight="1" x14ac:dyDescent="0.25">
      <c r="A600" s="27"/>
      <c r="F600" s="29"/>
    </row>
    <row r="601" spans="1:6" ht="15.75" customHeight="1" x14ac:dyDescent="0.25">
      <c r="A601" s="27"/>
      <c r="F601" s="29"/>
    </row>
    <row r="602" spans="1:6" ht="15.75" customHeight="1" x14ac:dyDescent="0.25">
      <c r="A602" s="27"/>
      <c r="F602" s="29"/>
    </row>
    <row r="603" spans="1:6" ht="15.75" customHeight="1" x14ac:dyDescent="0.25">
      <c r="A603" s="27"/>
      <c r="F603" s="29"/>
    </row>
    <row r="604" spans="1:6" ht="15.75" customHeight="1" x14ac:dyDescent="0.25">
      <c r="A604" s="27"/>
      <c r="F604" s="29"/>
    </row>
    <row r="605" spans="1:6" ht="15.75" customHeight="1" x14ac:dyDescent="0.25">
      <c r="A605" s="27"/>
      <c r="F605" s="29"/>
    </row>
    <row r="606" spans="1:6" ht="15.75" customHeight="1" x14ac:dyDescent="0.25">
      <c r="A606" s="27"/>
      <c r="F606" s="29"/>
    </row>
    <row r="607" spans="1:6" ht="15.75" customHeight="1" x14ac:dyDescent="0.25">
      <c r="A607" s="27"/>
      <c r="F607" s="29"/>
    </row>
    <row r="608" spans="1:6" ht="15.75" customHeight="1" x14ac:dyDescent="0.25">
      <c r="A608" s="27"/>
      <c r="F608" s="29"/>
    </row>
    <row r="609" spans="1:6" ht="15.75" customHeight="1" x14ac:dyDescent="0.25">
      <c r="A609" s="27"/>
      <c r="F609" s="29"/>
    </row>
    <row r="610" spans="1:6" ht="15.75" customHeight="1" x14ac:dyDescent="0.25">
      <c r="A610" s="27"/>
      <c r="F610" s="29"/>
    </row>
    <row r="611" spans="1:6" ht="15.75" customHeight="1" x14ac:dyDescent="0.25">
      <c r="A611" s="27"/>
      <c r="F611" s="29"/>
    </row>
    <row r="612" spans="1:6" ht="15.75" customHeight="1" x14ac:dyDescent="0.25">
      <c r="A612" s="27"/>
      <c r="F612" s="29"/>
    </row>
    <row r="613" spans="1:6" ht="15.75" customHeight="1" x14ac:dyDescent="0.25">
      <c r="A613" s="27"/>
      <c r="F613" s="29"/>
    </row>
    <row r="614" spans="1:6" ht="15.75" customHeight="1" x14ac:dyDescent="0.25">
      <c r="A614" s="27"/>
      <c r="F614" s="29"/>
    </row>
    <row r="615" spans="1:6" ht="15.75" customHeight="1" x14ac:dyDescent="0.25">
      <c r="A615" s="27"/>
      <c r="F615" s="29"/>
    </row>
    <row r="616" spans="1:6" ht="15.75" customHeight="1" x14ac:dyDescent="0.25">
      <c r="A616" s="27"/>
      <c r="F616" s="29"/>
    </row>
    <row r="617" spans="1:6" ht="15.75" customHeight="1" x14ac:dyDescent="0.25">
      <c r="A617" s="27"/>
      <c r="F617" s="29"/>
    </row>
    <row r="618" spans="1:6" ht="15.75" customHeight="1" x14ac:dyDescent="0.25">
      <c r="A618" s="27"/>
      <c r="F618" s="29"/>
    </row>
    <row r="619" spans="1:6" ht="15.75" customHeight="1" x14ac:dyDescent="0.25">
      <c r="A619" s="27"/>
      <c r="F619" s="29"/>
    </row>
    <row r="620" spans="1:6" ht="15.75" customHeight="1" x14ac:dyDescent="0.25">
      <c r="A620" s="27"/>
      <c r="F620" s="29"/>
    </row>
    <row r="621" spans="1:6" ht="15.75" customHeight="1" x14ac:dyDescent="0.25">
      <c r="A621" s="27"/>
      <c r="F621" s="29"/>
    </row>
    <row r="622" spans="1:6" ht="15.75" customHeight="1" x14ac:dyDescent="0.25">
      <c r="A622" s="27"/>
      <c r="F622" s="29"/>
    </row>
    <row r="623" spans="1:6" ht="15.75" customHeight="1" x14ac:dyDescent="0.25">
      <c r="A623" s="27"/>
      <c r="F623" s="29"/>
    </row>
    <row r="624" spans="1:6" ht="15.75" customHeight="1" x14ac:dyDescent="0.25">
      <c r="A624" s="27"/>
      <c r="F624" s="29"/>
    </row>
    <row r="625" spans="1:6" ht="15.75" customHeight="1" x14ac:dyDescent="0.25">
      <c r="A625" s="27"/>
      <c r="F625" s="29"/>
    </row>
    <row r="626" spans="1:6" ht="15.75" customHeight="1" x14ac:dyDescent="0.25">
      <c r="A626" s="27"/>
      <c r="F626" s="29"/>
    </row>
    <row r="627" spans="1:6" ht="15.75" customHeight="1" x14ac:dyDescent="0.25">
      <c r="A627" s="27"/>
      <c r="F627" s="29"/>
    </row>
    <row r="628" spans="1:6" ht="15.75" customHeight="1" x14ac:dyDescent="0.25">
      <c r="A628" s="27"/>
      <c r="F628" s="29"/>
    </row>
    <row r="629" spans="1:6" ht="15.75" customHeight="1" x14ac:dyDescent="0.25">
      <c r="A629" s="27"/>
      <c r="F629" s="29"/>
    </row>
    <row r="630" spans="1:6" ht="15.75" customHeight="1" x14ac:dyDescent="0.25">
      <c r="A630" s="27"/>
      <c r="F630" s="29"/>
    </row>
    <row r="631" spans="1:6" ht="15.75" customHeight="1" x14ac:dyDescent="0.25">
      <c r="A631" s="27"/>
      <c r="F631" s="29"/>
    </row>
    <row r="632" spans="1:6" ht="15.75" customHeight="1" x14ac:dyDescent="0.25">
      <c r="A632" s="27"/>
      <c r="F632" s="29"/>
    </row>
    <row r="633" spans="1:6" ht="15.75" customHeight="1" x14ac:dyDescent="0.25">
      <c r="A633" s="27"/>
      <c r="F633" s="29"/>
    </row>
    <row r="634" spans="1:6" ht="15.75" customHeight="1" x14ac:dyDescent="0.25">
      <c r="A634" s="27"/>
      <c r="F634" s="29"/>
    </row>
    <row r="635" spans="1:6" ht="15.75" customHeight="1" x14ac:dyDescent="0.25">
      <c r="A635" s="27"/>
      <c r="F635" s="29"/>
    </row>
    <row r="636" spans="1:6" ht="15.75" customHeight="1" x14ac:dyDescent="0.25">
      <c r="A636" s="27"/>
      <c r="F636" s="29"/>
    </row>
    <row r="637" spans="1:6" ht="15.75" customHeight="1" x14ac:dyDescent="0.25">
      <c r="A637" s="27"/>
      <c r="F637" s="29"/>
    </row>
    <row r="638" spans="1:6" ht="15.75" customHeight="1" x14ac:dyDescent="0.25">
      <c r="A638" s="27"/>
      <c r="F638" s="29"/>
    </row>
    <row r="639" spans="1:6" ht="15.75" customHeight="1" x14ac:dyDescent="0.25">
      <c r="A639" s="27"/>
      <c r="F639" s="29"/>
    </row>
    <row r="640" spans="1:6" ht="15.75" customHeight="1" x14ac:dyDescent="0.25">
      <c r="A640" s="27"/>
      <c r="F640" s="29"/>
    </row>
    <row r="641" spans="1:6" ht="15.75" customHeight="1" x14ac:dyDescent="0.25">
      <c r="A641" s="27"/>
      <c r="F641" s="29"/>
    </row>
    <row r="642" spans="1:6" ht="15.75" customHeight="1" x14ac:dyDescent="0.25">
      <c r="A642" s="27"/>
      <c r="F642" s="29"/>
    </row>
    <row r="643" spans="1:6" ht="15.75" customHeight="1" x14ac:dyDescent="0.25">
      <c r="A643" s="27"/>
      <c r="F643" s="29"/>
    </row>
    <row r="644" spans="1:6" ht="15.75" customHeight="1" x14ac:dyDescent="0.25">
      <c r="A644" s="27"/>
      <c r="F644" s="29"/>
    </row>
    <row r="645" spans="1:6" ht="15.75" customHeight="1" x14ac:dyDescent="0.25">
      <c r="A645" s="27"/>
      <c r="F645" s="29"/>
    </row>
    <row r="646" spans="1:6" ht="15.75" customHeight="1" x14ac:dyDescent="0.25">
      <c r="A646" s="27"/>
      <c r="F646" s="29"/>
    </row>
    <row r="647" spans="1:6" ht="15.75" customHeight="1" x14ac:dyDescent="0.25">
      <c r="A647" s="27"/>
      <c r="F647" s="29"/>
    </row>
    <row r="648" spans="1:6" ht="15.75" customHeight="1" x14ac:dyDescent="0.25">
      <c r="A648" s="27"/>
      <c r="F648" s="29"/>
    </row>
    <row r="649" spans="1:6" ht="15.75" customHeight="1" x14ac:dyDescent="0.25">
      <c r="A649" s="27"/>
      <c r="F649" s="29"/>
    </row>
    <row r="650" spans="1:6" ht="15.75" customHeight="1" x14ac:dyDescent="0.25">
      <c r="A650" s="27"/>
      <c r="F650" s="29"/>
    </row>
    <row r="651" spans="1:6" ht="15.75" customHeight="1" x14ac:dyDescent="0.25">
      <c r="A651" s="27"/>
      <c r="F651" s="29"/>
    </row>
    <row r="652" spans="1:6" ht="15.75" customHeight="1" x14ac:dyDescent="0.25">
      <c r="A652" s="27"/>
      <c r="F652" s="29"/>
    </row>
    <row r="653" spans="1:6" ht="15.75" customHeight="1" x14ac:dyDescent="0.25">
      <c r="A653" s="27"/>
      <c r="F653" s="29"/>
    </row>
    <row r="654" spans="1:6" ht="15.75" customHeight="1" x14ac:dyDescent="0.25">
      <c r="A654" s="27"/>
      <c r="F654" s="29"/>
    </row>
    <row r="655" spans="1:6" ht="15.75" customHeight="1" x14ac:dyDescent="0.25">
      <c r="A655" s="27"/>
      <c r="F655" s="29"/>
    </row>
    <row r="656" spans="1:6" ht="15.75" customHeight="1" x14ac:dyDescent="0.25">
      <c r="A656" s="27"/>
      <c r="F656" s="29"/>
    </row>
    <row r="657" spans="1:6" ht="15.75" customHeight="1" x14ac:dyDescent="0.25">
      <c r="A657" s="27"/>
      <c r="F657" s="29"/>
    </row>
    <row r="658" spans="1:6" ht="15.75" customHeight="1" x14ac:dyDescent="0.25">
      <c r="A658" s="27"/>
      <c r="F658" s="29"/>
    </row>
    <row r="659" spans="1:6" ht="15.75" customHeight="1" x14ac:dyDescent="0.25">
      <c r="A659" s="27"/>
      <c r="F659" s="29"/>
    </row>
    <row r="660" spans="1:6" ht="15.75" customHeight="1" x14ac:dyDescent="0.25">
      <c r="A660" s="27"/>
      <c r="F660" s="29"/>
    </row>
    <row r="661" spans="1:6" ht="15.75" customHeight="1" x14ac:dyDescent="0.25">
      <c r="A661" s="27"/>
      <c r="F661" s="29"/>
    </row>
    <row r="662" spans="1:6" ht="15.75" customHeight="1" x14ac:dyDescent="0.25">
      <c r="A662" s="27"/>
      <c r="F662" s="29"/>
    </row>
    <row r="663" spans="1:6" ht="15.75" customHeight="1" x14ac:dyDescent="0.25">
      <c r="A663" s="27"/>
      <c r="F663" s="29"/>
    </row>
    <row r="664" spans="1:6" ht="15.75" customHeight="1" x14ac:dyDescent="0.25">
      <c r="A664" s="27"/>
      <c r="F664" s="29"/>
    </row>
    <row r="665" spans="1:6" ht="15.75" customHeight="1" x14ac:dyDescent="0.25">
      <c r="A665" s="27"/>
      <c r="F665" s="29"/>
    </row>
    <row r="666" spans="1:6" ht="15.75" customHeight="1" x14ac:dyDescent="0.25">
      <c r="A666" s="27"/>
      <c r="F666" s="29"/>
    </row>
    <row r="667" spans="1:6" ht="15.75" customHeight="1" x14ac:dyDescent="0.25">
      <c r="A667" s="27"/>
      <c r="F667" s="29"/>
    </row>
    <row r="668" spans="1:6" ht="15.75" customHeight="1" x14ac:dyDescent="0.25">
      <c r="A668" s="27"/>
      <c r="F668" s="29"/>
    </row>
    <row r="669" spans="1:6" ht="15.75" customHeight="1" x14ac:dyDescent="0.25">
      <c r="A669" s="27"/>
      <c r="F669" s="29"/>
    </row>
    <row r="670" spans="1:6" ht="15.75" customHeight="1" x14ac:dyDescent="0.25">
      <c r="A670" s="27"/>
      <c r="F670" s="29"/>
    </row>
    <row r="671" spans="1:6" ht="15.75" customHeight="1" x14ac:dyDescent="0.25">
      <c r="A671" s="27"/>
      <c r="F671" s="29"/>
    </row>
    <row r="672" spans="1:6" ht="15.75" customHeight="1" x14ac:dyDescent="0.25">
      <c r="A672" s="27"/>
      <c r="F672" s="29"/>
    </row>
    <row r="673" spans="1:6" ht="15.75" customHeight="1" x14ac:dyDescent="0.25">
      <c r="A673" s="27"/>
      <c r="F673" s="29"/>
    </row>
    <row r="674" spans="1:6" ht="15.75" customHeight="1" x14ac:dyDescent="0.25">
      <c r="A674" s="27"/>
      <c r="F674" s="29"/>
    </row>
    <row r="675" spans="1:6" ht="15.75" customHeight="1" x14ac:dyDescent="0.25">
      <c r="A675" s="27"/>
      <c r="F675" s="29"/>
    </row>
    <row r="676" spans="1:6" ht="15.75" customHeight="1" x14ac:dyDescent="0.25">
      <c r="A676" s="27"/>
      <c r="F676" s="29"/>
    </row>
    <row r="677" spans="1:6" ht="15.75" customHeight="1" x14ac:dyDescent="0.25">
      <c r="A677" s="27"/>
      <c r="F677" s="29"/>
    </row>
    <row r="678" spans="1:6" ht="15.75" customHeight="1" x14ac:dyDescent="0.25">
      <c r="A678" s="27"/>
      <c r="F678" s="29"/>
    </row>
    <row r="679" spans="1:6" ht="15.75" customHeight="1" x14ac:dyDescent="0.25">
      <c r="A679" s="27"/>
      <c r="F679" s="29"/>
    </row>
    <row r="680" spans="1:6" ht="15.75" customHeight="1" x14ac:dyDescent="0.25">
      <c r="A680" s="27"/>
      <c r="F680" s="29"/>
    </row>
    <row r="681" spans="1:6" ht="15.75" customHeight="1" x14ac:dyDescent="0.25">
      <c r="A681" s="27"/>
      <c r="F681" s="29"/>
    </row>
    <row r="682" spans="1:6" ht="15.75" customHeight="1" x14ac:dyDescent="0.25">
      <c r="A682" s="27"/>
      <c r="F682" s="29"/>
    </row>
    <row r="683" spans="1:6" ht="15.75" customHeight="1" x14ac:dyDescent="0.25">
      <c r="A683" s="27"/>
      <c r="F683" s="29"/>
    </row>
    <row r="684" spans="1:6" ht="15.75" customHeight="1" x14ac:dyDescent="0.25">
      <c r="A684" s="27"/>
      <c r="F684" s="29"/>
    </row>
    <row r="685" spans="1:6" ht="15.75" customHeight="1" x14ac:dyDescent="0.25">
      <c r="A685" s="27"/>
      <c r="F685" s="29"/>
    </row>
    <row r="686" spans="1:6" ht="15.75" customHeight="1" x14ac:dyDescent="0.25">
      <c r="A686" s="27"/>
      <c r="F686" s="29"/>
    </row>
    <row r="687" spans="1:6" ht="15.75" customHeight="1" x14ac:dyDescent="0.25">
      <c r="A687" s="27"/>
      <c r="F687" s="29"/>
    </row>
    <row r="688" spans="1:6" ht="15.75" customHeight="1" x14ac:dyDescent="0.25">
      <c r="A688" s="27"/>
      <c r="F688" s="29"/>
    </row>
    <row r="689" spans="1:6" ht="15.75" customHeight="1" x14ac:dyDescent="0.25">
      <c r="A689" s="27"/>
      <c r="F689" s="29"/>
    </row>
    <row r="690" spans="1:6" ht="15.75" customHeight="1" x14ac:dyDescent="0.25">
      <c r="A690" s="27"/>
      <c r="F690" s="29"/>
    </row>
    <row r="691" spans="1:6" ht="15.75" customHeight="1" x14ac:dyDescent="0.25">
      <c r="A691" s="27"/>
      <c r="F691" s="29"/>
    </row>
    <row r="692" spans="1:6" ht="15.75" customHeight="1" x14ac:dyDescent="0.25">
      <c r="A692" s="27"/>
      <c r="F692" s="29"/>
    </row>
    <row r="693" spans="1:6" ht="15.75" customHeight="1" x14ac:dyDescent="0.25">
      <c r="A693" s="27"/>
      <c r="F693" s="29"/>
    </row>
    <row r="694" spans="1:6" ht="15.75" customHeight="1" x14ac:dyDescent="0.25">
      <c r="A694" s="27"/>
      <c r="F694" s="29"/>
    </row>
    <row r="695" spans="1:6" ht="15.75" customHeight="1" x14ac:dyDescent="0.25">
      <c r="A695" s="27"/>
      <c r="F695" s="29"/>
    </row>
    <row r="696" spans="1:6" ht="15.75" customHeight="1" x14ac:dyDescent="0.25">
      <c r="A696" s="27"/>
      <c r="F696" s="29"/>
    </row>
    <row r="697" spans="1:6" ht="15.75" customHeight="1" x14ac:dyDescent="0.25">
      <c r="A697" s="27"/>
      <c r="F697" s="29"/>
    </row>
    <row r="698" spans="1:6" ht="15.75" customHeight="1" x14ac:dyDescent="0.25">
      <c r="A698" s="27"/>
      <c r="F698" s="29"/>
    </row>
    <row r="699" spans="1:6" ht="15.75" customHeight="1" x14ac:dyDescent="0.25">
      <c r="A699" s="27"/>
      <c r="F699" s="29"/>
    </row>
    <row r="700" spans="1:6" ht="15.75" customHeight="1" x14ac:dyDescent="0.25">
      <c r="A700" s="27"/>
      <c r="F700" s="29"/>
    </row>
    <row r="701" spans="1:6" ht="15.75" customHeight="1" x14ac:dyDescent="0.25">
      <c r="A701" s="27"/>
      <c r="F701" s="29"/>
    </row>
    <row r="702" spans="1:6" ht="15.75" customHeight="1" x14ac:dyDescent="0.25">
      <c r="A702" s="27"/>
      <c r="F702" s="29"/>
    </row>
    <row r="703" spans="1:6" ht="15.75" customHeight="1" x14ac:dyDescent="0.25">
      <c r="A703" s="27"/>
      <c r="F703" s="29"/>
    </row>
    <row r="704" spans="1:6" ht="15.75" customHeight="1" x14ac:dyDescent="0.25">
      <c r="A704" s="27"/>
      <c r="F704" s="29"/>
    </row>
    <row r="705" spans="1:6" ht="15.75" customHeight="1" x14ac:dyDescent="0.25">
      <c r="A705" s="27"/>
      <c r="F705" s="29"/>
    </row>
    <row r="706" spans="1:6" ht="15.75" customHeight="1" x14ac:dyDescent="0.25">
      <c r="A706" s="27"/>
      <c r="F706" s="29"/>
    </row>
    <row r="707" spans="1:6" ht="15.75" customHeight="1" x14ac:dyDescent="0.25">
      <c r="A707" s="27"/>
      <c r="F707" s="29"/>
    </row>
    <row r="708" spans="1:6" ht="15.75" customHeight="1" x14ac:dyDescent="0.25">
      <c r="A708" s="27"/>
      <c r="F708" s="29"/>
    </row>
    <row r="709" spans="1:6" ht="15.75" customHeight="1" x14ac:dyDescent="0.25">
      <c r="A709" s="27"/>
      <c r="F709" s="29"/>
    </row>
    <row r="710" spans="1:6" ht="15.75" customHeight="1" x14ac:dyDescent="0.25">
      <c r="A710" s="27"/>
      <c r="F710" s="29"/>
    </row>
    <row r="711" spans="1:6" ht="15.75" customHeight="1" x14ac:dyDescent="0.25">
      <c r="A711" s="27"/>
      <c r="F711" s="29"/>
    </row>
    <row r="712" spans="1:6" ht="15.75" customHeight="1" x14ac:dyDescent="0.25">
      <c r="A712" s="27"/>
      <c r="F712" s="29"/>
    </row>
    <row r="713" spans="1:6" ht="15.75" customHeight="1" x14ac:dyDescent="0.25">
      <c r="A713" s="27"/>
      <c r="F713" s="29"/>
    </row>
    <row r="714" spans="1:6" ht="15.75" customHeight="1" x14ac:dyDescent="0.25">
      <c r="A714" s="27"/>
      <c r="F714" s="29"/>
    </row>
    <row r="715" spans="1:6" ht="15.75" customHeight="1" x14ac:dyDescent="0.25">
      <c r="A715" s="27"/>
      <c r="F715" s="29"/>
    </row>
    <row r="716" spans="1:6" ht="15.75" customHeight="1" x14ac:dyDescent="0.25">
      <c r="A716" s="27"/>
      <c r="F716" s="29"/>
    </row>
    <row r="717" spans="1:6" ht="15.75" customHeight="1" x14ac:dyDescent="0.25">
      <c r="A717" s="27"/>
      <c r="F717" s="29"/>
    </row>
    <row r="718" spans="1:6" ht="15.75" customHeight="1" x14ac:dyDescent="0.25">
      <c r="A718" s="27"/>
      <c r="F718" s="29"/>
    </row>
    <row r="719" spans="1:6" ht="15.75" customHeight="1" x14ac:dyDescent="0.25">
      <c r="A719" s="27"/>
      <c r="F719" s="29"/>
    </row>
    <row r="720" spans="1:6" ht="15.75" customHeight="1" x14ac:dyDescent="0.25">
      <c r="A720" s="27"/>
      <c r="F720" s="29"/>
    </row>
    <row r="721" spans="1:6" ht="15.75" customHeight="1" x14ac:dyDescent="0.25">
      <c r="A721" s="27"/>
      <c r="F721" s="29"/>
    </row>
    <row r="722" spans="1:6" ht="15.75" customHeight="1" x14ac:dyDescent="0.25">
      <c r="A722" s="27"/>
      <c r="F722" s="29"/>
    </row>
    <row r="723" spans="1:6" ht="15.75" customHeight="1" x14ac:dyDescent="0.25">
      <c r="A723" s="27"/>
      <c r="F723" s="29"/>
    </row>
    <row r="724" spans="1:6" ht="15.75" customHeight="1" x14ac:dyDescent="0.25">
      <c r="A724" s="27"/>
      <c r="F724" s="29"/>
    </row>
    <row r="725" spans="1:6" ht="15.75" customHeight="1" x14ac:dyDescent="0.25">
      <c r="A725" s="27"/>
      <c r="F725" s="29"/>
    </row>
    <row r="726" spans="1:6" ht="15.75" customHeight="1" x14ac:dyDescent="0.25">
      <c r="A726" s="27"/>
      <c r="F726" s="29"/>
    </row>
    <row r="727" spans="1:6" ht="15.75" customHeight="1" x14ac:dyDescent="0.25">
      <c r="A727" s="27"/>
      <c r="F727" s="29"/>
    </row>
    <row r="728" spans="1:6" ht="15.75" customHeight="1" x14ac:dyDescent="0.25">
      <c r="A728" s="27"/>
      <c r="F728" s="29"/>
    </row>
    <row r="729" spans="1:6" ht="15.75" customHeight="1" x14ac:dyDescent="0.25">
      <c r="A729" s="27"/>
      <c r="F729" s="29"/>
    </row>
    <row r="730" spans="1:6" ht="15.75" customHeight="1" x14ac:dyDescent="0.25">
      <c r="A730" s="27"/>
      <c r="F730" s="29"/>
    </row>
    <row r="731" spans="1:6" ht="15.75" customHeight="1" x14ac:dyDescent="0.25">
      <c r="A731" s="27"/>
      <c r="F731" s="29"/>
    </row>
    <row r="732" spans="1:6" ht="15.75" customHeight="1" x14ac:dyDescent="0.25">
      <c r="A732" s="27"/>
      <c r="F732" s="29"/>
    </row>
    <row r="733" spans="1:6" ht="15.75" customHeight="1" x14ac:dyDescent="0.25">
      <c r="A733" s="27"/>
      <c r="F733" s="29"/>
    </row>
    <row r="734" spans="1:6" ht="15.75" customHeight="1" x14ac:dyDescent="0.25">
      <c r="A734" s="27"/>
      <c r="F734" s="29"/>
    </row>
    <row r="735" spans="1:6" ht="15.75" customHeight="1" x14ac:dyDescent="0.25">
      <c r="A735" s="27"/>
      <c r="F735" s="29"/>
    </row>
    <row r="736" spans="1:6" ht="15.75" customHeight="1" x14ac:dyDescent="0.25">
      <c r="A736" s="27"/>
      <c r="F736" s="29"/>
    </row>
    <row r="737" spans="1:6" ht="15.75" customHeight="1" x14ac:dyDescent="0.25">
      <c r="A737" s="27"/>
      <c r="F737" s="29"/>
    </row>
    <row r="738" spans="1:6" ht="15.75" customHeight="1" x14ac:dyDescent="0.25">
      <c r="A738" s="27"/>
      <c r="F738" s="29"/>
    </row>
    <row r="739" spans="1:6" ht="15.75" customHeight="1" x14ac:dyDescent="0.25">
      <c r="A739" s="27"/>
      <c r="F739" s="29"/>
    </row>
    <row r="740" spans="1:6" ht="15.75" customHeight="1" x14ac:dyDescent="0.25">
      <c r="A740" s="27"/>
      <c r="F740" s="29"/>
    </row>
    <row r="741" spans="1:6" ht="15.75" customHeight="1" x14ac:dyDescent="0.25">
      <c r="A741" s="27"/>
      <c r="F741" s="29"/>
    </row>
    <row r="742" spans="1:6" ht="15.75" customHeight="1" x14ac:dyDescent="0.25">
      <c r="A742" s="27"/>
      <c r="F742" s="29"/>
    </row>
    <row r="743" spans="1:6" ht="15.75" customHeight="1" x14ac:dyDescent="0.25">
      <c r="A743" s="27"/>
      <c r="F743" s="29"/>
    </row>
    <row r="744" spans="1:6" ht="15.75" customHeight="1" x14ac:dyDescent="0.25">
      <c r="A744" s="27"/>
      <c r="F744" s="29"/>
    </row>
    <row r="745" spans="1:6" ht="15.75" customHeight="1" x14ac:dyDescent="0.25">
      <c r="A745" s="27"/>
      <c r="F745" s="29"/>
    </row>
    <row r="746" spans="1:6" ht="15.75" customHeight="1" x14ac:dyDescent="0.25">
      <c r="A746" s="27"/>
      <c r="F746" s="29"/>
    </row>
    <row r="747" spans="1:6" ht="15.75" customHeight="1" x14ac:dyDescent="0.25">
      <c r="A747" s="27"/>
      <c r="F747" s="29"/>
    </row>
    <row r="748" spans="1:6" ht="15.75" customHeight="1" x14ac:dyDescent="0.25">
      <c r="A748" s="27"/>
      <c r="F748" s="29"/>
    </row>
    <row r="749" spans="1:6" ht="15.75" customHeight="1" x14ac:dyDescent="0.25">
      <c r="A749" s="27"/>
      <c r="F749" s="29"/>
    </row>
    <row r="750" spans="1:6" ht="15.75" customHeight="1" x14ac:dyDescent="0.25">
      <c r="A750" s="27"/>
      <c r="F750" s="29"/>
    </row>
    <row r="751" spans="1:6" ht="15.75" customHeight="1" x14ac:dyDescent="0.25">
      <c r="A751" s="27"/>
      <c r="F751" s="29"/>
    </row>
    <row r="752" spans="1:6" ht="15.75" customHeight="1" x14ac:dyDescent="0.25">
      <c r="A752" s="27"/>
      <c r="F752" s="29"/>
    </row>
    <row r="753" spans="1:6" ht="15.75" customHeight="1" x14ac:dyDescent="0.25">
      <c r="A753" s="27"/>
      <c r="F753" s="29"/>
    </row>
    <row r="754" spans="1:6" ht="15.75" customHeight="1" x14ac:dyDescent="0.25">
      <c r="A754" s="27"/>
      <c r="F754" s="29"/>
    </row>
    <row r="755" spans="1:6" ht="15.75" customHeight="1" x14ac:dyDescent="0.25">
      <c r="A755" s="27"/>
      <c r="F755" s="29"/>
    </row>
    <row r="756" spans="1:6" ht="15.75" customHeight="1" x14ac:dyDescent="0.25">
      <c r="A756" s="27"/>
      <c r="F756" s="29"/>
    </row>
    <row r="757" spans="1:6" ht="15.75" customHeight="1" x14ac:dyDescent="0.25">
      <c r="A757" s="27"/>
      <c r="F757" s="29"/>
    </row>
    <row r="758" spans="1:6" ht="15.75" customHeight="1" x14ac:dyDescent="0.25">
      <c r="A758" s="27"/>
      <c r="F758" s="29"/>
    </row>
    <row r="759" spans="1:6" ht="15.75" customHeight="1" x14ac:dyDescent="0.25">
      <c r="A759" s="27"/>
      <c r="F759" s="29"/>
    </row>
    <row r="760" spans="1:6" ht="15.75" customHeight="1" x14ac:dyDescent="0.25">
      <c r="A760" s="27"/>
      <c r="F760" s="29"/>
    </row>
    <row r="761" spans="1:6" ht="15.75" customHeight="1" x14ac:dyDescent="0.25">
      <c r="A761" s="27"/>
      <c r="F761" s="29"/>
    </row>
    <row r="762" spans="1:6" ht="15.75" customHeight="1" x14ac:dyDescent="0.25">
      <c r="A762" s="27"/>
      <c r="F762" s="29"/>
    </row>
    <row r="763" spans="1:6" ht="15.75" customHeight="1" x14ac:dyDescent="0.25">
      <c r="A763" s="27"/>
      <c r="F763" s="29"/>
    </row>
    <row r="764" spans="1:6" ht="15.75" customHeight="1" x14ac:dyDescent="0.25">
      <c r="A764" s="27"/>
      <c r="F764" s="29"/>
    </row>
    <row r="765" spans="1:6" ht="15.75" customHeight="1" x14ac:dyDescent="0.25">
      <c r="A765" s="27"/>
      <c r="F765" s="29"/>
    </row>
    <row r="766" spans="1:6" ht="15.75" customHeight="1" x14ac:dyDescent="0.25">
      <c r="A766" s="27"/>
      <c r="F766" s="29"/>
    </row>
    <row r="767" spans="1:6" ht="15.75" customHeight="1" x14ac:dyDescent="0.25">
      <c r="A767" s="27"/>
      <c r="F767" s="29"/>
    </row>
    <row r="768" spans="1:6" ht="15.75" customHeight="1" x14ac:dyDescent="0.25">
      <c r="A768" s="27"/>
      <c r="F768" s="29"/>
    </row>
    <row r="769" spans="1:6" ht="15.75" customHeight="1" x14ac:dyDescent="0.25">
      <c r="A769" s="27"/>
      <c r="F769" s="29"/>
    </row>
    <row r="770" spans="1:6" ht="15.75" customHeight="1" x14ac:dyDescent="0.25">
      <c r="A770" s="27"/>
      <c r="F770" s="29"/>
    </row>
    <row r="771" spans="1:6" ht="15.75" customHeight="1" x14ac:dyDescent="0.25">
      <c r="A771" s="27"/>
      <c r="F771" s="29"/>
    </row>
    <row r="772" spans="1:6" ht="15.75" customHeight="1" x14ac:dyDescent="0.25">
      <c r="A772" s="27"/>
      <c r="F772" s="29"/>
    </row>
    <row r="773" spans="1:6" ht="15.75" customHeight="1" x14ac:dyDescent="0.25">
      <c r="A773" s="27"/>
      <c r="F773" s="29"/>
    </row>
    <row r="774" spans="1:6" ht="15.75" customHeight="1" x14ac:dyDescent="0.25">
      <c r="A774" s="27"/>
      <c r="F774" s="29"/>
    </row>
    <row r="775" spans="1:6" ht="15.75" customHeight="1" x14ac:dyDescent="0.25">
      <c r="A775" s="27"/>
      <c r="F775" s="29"/>
    </row>
    <row r="776" spans="1:6" ht="15.75" customHeight="1" x14ac:dyDescent="0.25">
      <c r="A776" s="27"/>
      <c r="F776" s="29"/>
    </row>
    <row r="777" spans="1:6" ht="15.75" customHeight="1" x14ac:dyDescent="0.25">
      <c r="A777" s="27"/>
      <c r="F777" s="29"/>
    </row>
    <row r="778" spans="1:6" ht="15.75" customHeight="1" x14ac:dyDescent="0.25">
      <c r="A778" s="27"/>
      <c r="F778" s="29"/>
    </row>
    <row r="779" spans="1:6" ht="15.75" customHeight="1" x14ac:dyDescent="0.25">
      <c r="A779" s="27"/>
      <c r="F779" s="29"/>
    </row>
    <row r="780" spans="1:6" ht="15.75" customHeight="1" x14ac:dyDescent="0.25">
      <c r="A780" s="27"/>
      <c r="F780" s="29"/>
    </row>
    <row r="781" spans="1:6" ht="15.75" customHeight="1" x14ac:dyDescent="0.25">
      <c r="A781" s="27"/>
      <c r="F781" s="29"/>
    </row>
    <row r="782" spans="1:6" ht="15.75" customHeight="1" x14ac:dyDescent="0.25">
      <c r="A782" s="27"/>
      <c r="F782" s="29"/>
    </row>
    <row r="783" spans="1:6" ht="15.75" customHeight="1" x14ac:dyDescent="0.25">
      <c r="A783" s="27"/>
      <c r="F783" s="29"/>
    </row>
    <row r="784" spans="1:6" ht="15.75" customHeight="1" x14ac:dyDescent="0.25">
      <c r="A784" s="27"/>
      <c r="F784" s="29"/>
    </row>
    <row r="785" spans="1:6" ht="15.75" customHeight="1" x14ac:dyDescent="0.25">
      <c r="A785" s="27"/>
      <c r="F785" s="29"/>
    </row>
    <row r="786" spans="1:6" ht="15.75" customHeight="1" x14ac:dyDescent="0.25">
      <c r="A786" s="27"/>
      <c r="F786" s="29"/>
    </row>
    <row r="787" spans="1:6" ht="15.75" customHeight="1" x14ac:dyDescent="0.25">
      <c r="A787" s="27"/>
      <c r="F787" s="29"/>
    </row>
    <row r="788" spans="1:6" ht="15.75" customHeight="1" x14ac:dyDescent="0.25">
      <c r="A788" s="27"/>
      <c r="F788" s="29"/>
    </row>
    <row r="789" spans="1:6" ht="15.75" customHeight="1" x14ac:dyDescent="0.25">
      <c r="A789" s="27"/>
      <c r="F789" s="29"/>
    </row>
    <row r="790" spans="1:6" ht="15.75" customHeight="1" x14ac:dyDescent="0.25">
      <c r="A790" s="27"/>
      <c r="F790" s="29"/>
    </row>
    <row r="791" spans="1:6" ht="15.75" customHeight="1" x14ac:dyDescent="0.25">
      <c r="A791" s="27"/>
      <c r="F791" s="29"/>
    </row>
    <row r="792" spans="1:6" ht="15.75" customHeight="1" x14ac:dyDescent="0.25">
      <c r="A792" s="27"/>
      <c r="F792" s="29"/>
    </row>
    <row r="793" spans="1:6" ht="15.75" customHeight="1" x14ac:dyDescent="0.25">
      <c r="A793" s="27"/>
      <c r="F793" s="29"/>
    </row>
    <row r="794" spans="1:6" ht="15.75" customHeight="1" x14ac:dyDescent="0.25">
      <c r="A794" s="27"/>
      <c r="F794" s="29"/>
    </row>
    <row r="795" spans="1:6" ht="15.75" customHeight="1" x14ac:dyDescent="0.25">
      <c r="A795" s="27"/>
      <c r="F795" s="29"/>
    </row>
    <row r="796" spans="1:6" ht="15.75" customHeight="1" x14ac:dyDescent="0.25">
      <c r="A796" s="27"/>
      <c r="F796" s="29"/>
    </row>
    <row r="797" spans="1:6" ht="15.75" customHeight="1" x14ac:dyDescent="0.25"/>
    <row r="798" spans="1:6" ht="15.75" customHeight="1" x14ac:dyDescent="0.25"/>
    <row r="799" spans="1:6" ht="15.75" customHeight="1" x14ac:dyDescent="0.25"/>
    <row r="800" spans="1:6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</sheetData>
  <mergeCells count="169">
    <mergeCell ref="A62:E62"/>
    <mergeCell ref="F62:H62"/>
    <mergeCell ref="C63:C65"/>
    <mergeCell ref="D63:D65"/>
    <mergeCell ref="F92:H92"/>
    <mergeCell ref="A80:E80"/>
    <mergeCell ref="F66:H66"/>
    <mergeCell ref="A66:E66"/>
    <mergeCell ref="C67:C74"/>
    <mergeCell ref="C81:C91"/>
    <mergeCell ref="D67:D70"/>
    <mergeCell ref="D71:D74"/>
    <mergeCell ref="I76:J76"/>
    <mergeCell ref="F80:H80"/>
    <mergeCell ref="D81:D84"/>
    <mergeCell ref="D89:D91"/>
    <mergeCell ref="D85:D88"/>
    <mergeCell ref="D93:D95"/>
    <mergeCell ref="D96:D98"/>
    <mergeCell ref="A123:E123"/>
    <mergeCell ref="F123:H123"/>
    <mergeCell ref="C93:C98"/>
    <mergeCell ref="D100:D110"/>
    <mergeCell ref="A99:E99"/>
    <mergeCell ref="A111:H111"/>
    <mergeCell ref="F116:H116"/>
    <mergeCell ref="A112:E112"/>
    <mergeCell ref="F112:H112"/>
    <mergeCell ref="C113:C115"/>
    <mergeCell ref="D113:D115"/>
    <mergeCell ref="C155:C159"/>
    <mergeCell ref="C124:C126"/>
    <mergeCell ref="F99:H99"/>
    <mergeCell ref="A160:E160"/>
    <mergeCell ref="D117:D119"/>
    <mergeCell ref="C135:C137"/>
    <mergeCell ref="C178:C180"/>
    <mergeCell ref="D178:D180"/>
    <mergeCell ref="D144:D148"/>
    <mergeCell ref="D149:D153"/>
    <mergeCell ref="F164:H164"/>
    <mergeCell ref="D131:D133"/>
    <mergeCell ref="C144:C153"/>
    <mergeCell ref="A143:E143"/>
    <mergeCell ref="D120:D122"/>
    <mergeCell ref="D139:D142"/>
    <mergeCell ref="C128:C133"/>
    <mergeCell ref="F134:H134"/>
    <mergeCell ref="A138:E138"/>
    <mergeCell ref="D135:D137"/>
    <mergeCell ref="D128:D130"/>
    <mergeCell ref="D124:D126"/>
    <mergeCell ref="A116:E116"/>
    <mergeCell ref="C58:C61"/>
    <mergeCell ref="D58:D61"/>
    <mergeCell ref="C76:C79"/>
    <mergeCell ref="D76:D79"/>
    <mergeCell ref="F75:H75"/>
    <mergeCell ref="A75:E75"/>
    <mergeCell ref="A134:E134"/>
    <mergeCell ref="A154:E154"/>
    <mergeCell ref="D171:D176"/>
    <mergeCell ref="A92:E92"/>
    <mergeCell ref="F138:H138"/>
    <mergeCell ref="C139:C142"/>
    <mergeCell ref="C161:C163"/>
    <mergeCell ref="A170:E170"/>
    <mergeCell ref="F170:H170"/>
    <mergeCell ref="C165:C169"/>
    <mergeCell ref="F160:H160"/>
    <mergeCell ref="F154:H154"/>
    <mergeCell ref="F143:H143"/>
    <mergeCell ref="D161:D163"/>
    <mergeCell ref="F127:H127"/>
    <mergeCell ref="D155:D159"/>
    <mergeCell ref="C117:C122"/>
    <mergeCell ref="A164:E164"/>
    <mergeCell ref="D35:D38"/>
    <mergeCell ref="A39:E39"/>
    <mergeCell ref="F39:H39"/>
    <mergeCell ref="F57:H57"/>
    <mergeCell ref="D15:D18"/>
    <mergeCell ref="D19:D22"/>
    <mergeCell ref="A23:E23"/>
    <mergeCell ref="F23:H23"/>
    <mergeCell ref="A34:E34"/>
    <mergeCell ref="F34:H34"/>
    <mergeCell ref="A50:H50"/>
    <mergeCell ref="A51:E51"/>
    <mergeCell ref="F51:H51"/>
    <mergeCell ref="D52:D53"/>
    <mergeCell ref="A57:E57"/>
    <mergeCell ref="A30:E30"/>
    <mergeCell ref="F30:H30"/>
    <mergeCell ref="C52:C56"/>
    <mergeCell ref="D54:D56"/>
    <mergeCell ref="C31:C33"/>
    <mergeCell ref="A1:H1"/>
    <mergeCell ref="A3:H3"/>
    <mergeCell ref="A4:H4"/>
    <mergeCell ref="A5:E5"/>
    <mergeCell ref="F5:H5"/>
    <mergeCell ref="C6:C9"/>
    <mergeCell ref="D6:D9"/>
    <mergeCell ref="A238:F238"/>
    <mergeCell ref="F177:H177"/>
    <mergeCell ref="A181:E181"/>
    <mergeCell ref="F181:H181"/>
    <mergeCell ref="A192:E192"/>
    <mergeCell ref="C24:C29"/>
    <mergeCell ref="D24:D26"/>
    <mergeCell ref="D27:D29"/>
    <mergeCell ref="C40:C49"/>
    <mergeCell ref="D40:D44"/>
    <mergeCell ref="A209:E209"/>
    <mergeCell ref="C10:C13"/>
    <mergeCell ref="D10:D13"/>
    <mergeCell ref="A235:H235"/>
    <mergeCell ref="A236:E236"/>
    <mergeCell ref="F236:H236"/>
    <mergeCell ref="A14:E14"/>
    <mergeCell ref="D219:D223"/>
    <mergeCell ref="F14:H14"/>
    <mergeCell ref="C15:C22"/>
    <mergeCell ref="D197:D199"/>
    <mergeCell ref="D239:H242"/>
    <mergeCell ref="A200:E200"/>
    <mergeCell ref="A205:E205"/>
    <mergeCell ref="F205:H205"/>
    <mergeCell ref="C237:D237"/>
    <mergeCell ref="D206:D208"/>
    <mergeCell ref="C206:C208"/>
    <mergeCell ref="C201:C204"/>
    <mergeCell ref="D201:D203"/>
    <mergeCell ref="F196:H196"/>
    <mergeCell ref="F200:H200"/>
    <mergeCell ref="A177:E177"/>
    <mergeCell ref="D182:D186"/>
    <mergeCell ref="F192:H192"/>
    <mergeCell ref="A127:E127"/>
    <mergeCell ref="A196:E196"/>
    <mergeCell ref="A224:E224"/>
    <mergeCell ref="C182:C191"/>
    <mergeCell ref="C171:C176"/>
    <mergeCell ref="C35:C38"/>
    <mergeCell ref="C193:C195"/>
    <mergeCell ref="D193:D195"/>
    <mergeCell ref="D187:D191"/>
    <mergeCell ref="D165:D169"/>
    <mergeCell ref="F218:H218"/>
    <mergeCell ref="A218:E218"/>
    <mergeCell ref="C197:C199"/>
    <mergeCell ref="C230:C234"/>
    <mergeCell ref="D230:D234"/>
    <mergeCell ref="F209:H209"/>
    <mergeCell ref="C210:C213"/>
    <mergeCell ref="D210:D213"/>
    <mergeCell ref="A214:E214"/>
    <mergeCell ref="F214:H214"/>
    <mergeCell ref="A229:E229"/>
    <mergeCell ref="F229:H229"/>
    <mergeCell ref="C215:C217"/>
    <mergeCell ref="A226:E226"/>
    <mergeCell ref="F226:H226"/>
    <mergeCell ref="C227:C228"/>
    <mergeCell ref="D227:D228"/>
    <mergeCell ref="D215:D217"/>
    <mergeCell ref="F224:H224"/>
    <mergeCell ref="C219:C223"/>
  </mergeCells>
  <pageMargins left="0.70866141732283472" right="0.70866141732283472" top="0.55118110236220474" bottom="0.55118110236220474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2019-09-25T05:20:45Z</dcterms:created>
  <dcterms:modified xsi:type="dcterms:W3CDTF">2025-10-24T08:50:27Z</dcterms:modified>
</cp:coreProperties>
</file>