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LA\ПРАЙСЫ 1С\ПРАЙСЫ МАРКЕТИНГ\20.10\"/>
    </mc:Choice>
  </mc:AlternateContent>
  <bookViews>
    <workbookView xWindow="-120" yWindow="-120" windowWidth="29040" windowHeight="158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b3j09pJthoa6cXLmQeMUSS/A7EQERpq7CndR43q8xuQ="/>
    </ext>
  </extLst>
</workbook>
</file>

<file path=xl/calcChain.xml><?xml version="1.0" encoding="utf-8"?>
<calcChain xmlns="http://schemas.openxmlformats.org/spreadsheetml/2006/main">
  <c r="G53" i="1" l="1"/>
  <c r="H52" i="1"/>
  <c r="H49" i="1"/>
  <c r="H48" i="1"/>
  <c r="H46" i="1"/>
  <c r="H45" i="1"/>
  <c r="H44" i="1"/>
  <c r="H43" i="1"/>
  <c r="H42" i="1"/>
  <c r="H41" i="1"/>
  <c r="H40" i="1"/>
  <c r="H39" i="1"/>
  <c r="H38" i="1"/>
  <c r="H37" i="1"/>
  <c r="H36" i="1"/>
  <c r="H35" i="1"/>
  <c r="H33" i="1"/>
  <c r="H32" i="1"/>
  <c r="H31" i="1"/>
  <c r="H30" i="1"/>
  <c r="H28" i="1"/>
  <c r="H27" i="1"/>
  <c r="H26" i="1"/>
  <c r="H25" i="1"/>
  <c r="H23" i="1"/>
  <c r="H22" i="1"/>
  <c r="H21" i="1"/>
  <c r="H20" i="1"/>
  <c r="H17" i="1"/>
  <c r="H16" i="1"/>
  <c r="H13" i="1"/>
  <c r="H11" i="1"/>
  <c r="H53" i="1" l="1"/>
</calcChain>
</file>

<file path=xl/sharedStrings.xml><?xml version="1.0" encoding="utf-8"?>
<sst xmlns="http://schemas.openxmlformats.org/spreadsheetml/2006/main" count="129" uniqueCount="74">
  <si>
    <t>Номенклатура</t>
  </si>
  <si>
    <t>Артикул</t>
  </si>
  <si>
    <t>Состав</t>
  </si>
  <si>
    <t>Плотность</t>
  </si>
  <si>
    <t>Характеристика</t>
  </si>
  <si>
    <r>
      <rPr>
        <b/>
        <sz val="10"/>
        <color theme="1"/>
        <rFont val="Arial"/>
      </rPr>
      <t xml:space="preserve">Цена ОПТ, 
</t>
    </r>
    <r>
      <rPr>
        <sz val="10"/>
        <color theme="1"/>
        <rFont val="Arial"/>
      </rPr>
      <t>включая НДС</t>
    </r>
  </si>
  <si>
    <t>Заказ</t>
  </si>
  <si>
    <t>Сумма</t>
  </si>
  <si>
    <t>ворс - 100% шерсть</t>
  </si>
  <si>
    <t>ДЕТСКИЕ ПОДУШКИ И ОДЕЯЛА</t>
  </si>
  <si>
    <t>Одеяло для самых маленьких изготовлено из натурального хлопка и трикотажного полотна с ворсом тонкорунной овцы. Обеспечит сухое тепло и нежное прикосновение, без раздражений для кожи ребенка. Изготовлено из дышащих материалов, что способствует активному воздухообмену. 
Успокоит и обеспечит здоровый сон малышу в любое время года. Переворачивая одеяло можно регулировать температуру детской постели.</t>
  </si>
  <si>
    <t>Мягкое и нежное детское облегченное
 одеяло. Верхняя часть одеяла выполнена из 100% хлопка с оригинальным детским рисунком "кролики", низ - из натуральной шерсти мериноса.</t>
  </si>
  <si>
    <t>Одеяло Нежность Кролики</t>
  </si>
  <si>
    <t>D.13.0.ОН</t>
  </si>
  <si>
    <t xml:space="preserve">верх - 100% хлопок, 
низ - ворс 100% шерсть </t>
  </si>
  <si>
    <t xml:space="preserve">110*140 </t>
  </si>
  <si>
    <t>Детская подушка с оригинальным и
 ярким рисунком подойдет для детей от 1 года. Подушка классической прямоугольной формы, двухкамерная.</t>
  </si>
  <si>
    <t>Подушка (детство) Кролики</t>
  </si>
  <si>
    <t>D.13.2.М.ПдД</t>
  </si>
  <si>
    <t>верх - 100% хлопок, 
низ - ворс 100% шерсть, 
наполнитель - 100% ПЭ</t>
  </si>
  <si>
    <t>двухкамерная 60*40</t>
  </si>
  <si>
    <t>АКСЕССУАРЫ</t>
  </si>
  <si>
    <t>Конверт предназначен для детей 
до года. Изготовлен из плащевки с подкладкой из трикотажного полотна с чистошерстяным ворсом и полиэфирным утеплителем. Застежка-молния позволяет полностью расстегнуть конверт для удобства укладывания малыша, прорезные петли на задней части конверта дают возможность закрепить его в коляске или в автомобильном сидении. Шнур с фиксаторами в капюшоне позволяет регулировать его размер, верхняя часть клапана отворачивается вверх.</t>
  </si>
  <si>
    <t>Конверт меховой WH</t>
  </si>
  <si>
    <t>D.8.5.М.КМWH</t>
  </si>
  <si>
    <t>верх - 100% ПЭ, подкладка - 100% шерсть, утеплитель - 100% ПЭ</t>
  </si>
  <si>
    <t>бежевый</t>
  </si>
  <si>
    <t>серый</t>
  </si>
  <si>
    <t>ОБУВЬ</t>
  </si>
  <si>
    <t>Шлепанцы с верхом из шерстяного "вареного" полотна. Внутренняя часть верха и стелька - из трикотажного полотна с чистошерстяным ворсом, ворсовой опушкой.
Вырубная полимерная подошва с тиснением.</t>
  </si>
  <si>
    <t>Туфли комнатные Лисёнок</t>
  </si>
  <si>
    <t>D.7.67ШЛ</t>
  </si>
  <si>
    <t>верх - 100% шерсть, подкладка - ворс 100% шерсть, подошва ЭВА</t>
  </si>
  <si>
    <t>29-30</t>
  </si>
  <si>
    <t>31-32</t>
  </si>
  <si>
    <t>33-34</t>
  </si>
  <si>
    <t>35-36</t>
  </si>
  <si>
    <t>Тапки-сапожки двухслойные. 
Отворотный манжет регулируется по высоте. Застежка-липучка (лента Velcro) сбоку. 
Верхний слой - трикотажное вязаное полотно. 
Подкладка - внутренняя часть и стелька из трикотажного полотна с чистошерстяным ворсом.</t>
  </si>
  <si>
    <t>Туфли комнатные Джеми</t>
  </si>
  <si>
    <t>D.7.44</t>
  </si>
  <si>
    <t>верх - 50% шерсть, 50% полиэфир, 
подкладка - ворс 100% шерсть, 
подошва - ЭВА</t>
  </si>
  <si>
    <t>серый 27-28</t>
  </si>
  <si>
    <t>серый 29-30</t>
  </si>
  <si>
    <t>серый 31-32</t>
  </si>
  <si>
    <t>серый 33-34</t>
  </si>
  <si>
    <t>бирюзово-бордовый 27-28</t>
  </si>
  <si>
    <t>бирюзово-бордовый 29-30</t>
  </si>
  <si>
    <t>бирюзово-бордовый 31-32</t>
  </si>
  <si>
    <t>бирюзово-бордовый 33-34</t>
  </si>
  <si>
    <t>Тапочки из двустороннего 
валяного чистошерстяного трикотажного полотна с подошвой из синтетического износоустойчивого войлока с противоскользящим напылением.</t>
  </si>
  <si>
    <t>Туфли комнатные Тишка</t>
  </si>
  <si>
    <t>D.7.46</t>
  </si>
  <si>
    <t>100% шерсть, 
подошва - ПЭ</t>
  </si>
  <si>
    <t>бежевый 27-28</t>
  </si>
  <si>
    <t>бежевый 29-30</t>
  </si>
  <si>
    <t>бежевый 31-32</t>
  </si>
  <si>
    <t>бежевый 33-34</t>
  </si>
  <si>
    <t>сиреневый 27-28</t>
  </si>
  <si>
    <t>сиреневый 29-30</t>
  </si>
  <si>
    <t>сиреневый 31-32</t>
  </si>
  <si>
    <t>сиреневый 33-34</t>
  </si>
  <si>
    <t>Мягкая обувь для малышей до года. 
Изготовлена из двустороннего трикотажного меха, фиксируется на ножке с помощью
шнурков.</t>
  </si>
  <si>
    <t>Туфли комнатные (Пинетки)</t>
  </si>
  <si>
    <t>D.7.24.М.П</t>
  </si>
  <si>
    <t>бежевые</t>
  </si>
  <si>
    <t>белые</t>
  </si>
  <si>
    <t>Средства по уходу за шерстяными изделиями</t>
  </si>
  <si>
    <t>Шампунь для стирки изделий из шерсти. Бережно воздействует на натуральную ткань, устраняя загрязнения различной сложности и неприятные запахи без риска повреждения ее волокон. Средство можно применять для ручной или автоматической очистки вещей в прохладной воде. 
В состав жидкости включены природные компоненты, поэтому она безопасна в использовании.</t>
  </si>
  <si>
    <t>Шампунь</t>
  </si>
  <si>
    <t>P.7.Ш1</t>
  </si>
  <si>
    <t>5-15% анионные ПАВ, неонные ПАВ</t>
  </si>
  <si>
    <t>1 л</t>
  </si>
  <si>
    <t>ИТОГО</t>
  </si>
  <si>
    <t>НОВИНКА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</si>
</sst>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₽&quot;"/>
  </numFmts>
  <fonts count="6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name val="Calibri"/>
    </font>
    <font>
      <b/>
      <sz val="11"/>
      <color theme="1"/>
      <name val="Arial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theme="7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 wrapText="1"/>
    </xf>
    <xf numFmtId="164" fontId="1" fillId="4" borderId="16" xfId="0" applyNumberFormat="1" applyFont="1" applyFill="1" applyBorder="1" applyAlignment="1">
      <alignment horizontal="center" vertical="center"/>
    </xf>
    <xf numFmtId="164" fontId="1" fillId="4" borderId="17" xfId="0" applyNumberFormat="1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 wrapText="1"/>
    </xf>
    <xf numFmtId="164" fontId="1" fillId="4" borderId="24" xfId="0" applyNumberFormat="1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164" fontId="1" fillId="4" borderId="25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164" fontId="1" fillId="4" borderId="39" xfId="0" applyNumberFormat="1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/>
    </xf>
    <xf numFmtId="164" fontId="1" fillId="4" borderId="42" xfId="0" applyNumberFormat="1" applyFont="1" applyFill="1" applyBorder="1" applyAlignment="1">
      <alignment horizontal="center" vertical="center"/>
    </xf>
    <xf numFmtId="1" fontId="4" fillId="3" borderId="47" xfId="0" applyNumberFormat="1" applyFont="1" applyFill="1" applyBorder="1" applyAlignment="1">
      <alignment horizontal="center" vertical="center"/>
    </xf>
    <xf numFmtId="164" fontId="4" fillId="3" borderId="48" xfId="0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textRotation="90"/>
    </xf>
    <xf numFmtId="0" fontId="1" fillId="4" borderId="49" xfId="0" applyFont="1" applyFill="1" applyBorder="1" applyAlignment="1">
      <alignment horizontal="center" vertical="center"/>
    </xf>
    <xf numFmtId="164" fontId="1" fillId="4" borderId="51" xfId="0" applyNumberFormat="1" applyFont="1" applyFill="1" applyBorder="1" applyAlignment="1">
      <alignment horizontal="center" vertical="center"/>
    </xf>
    <xf numFmtId="164" fontId="1" fillId="4" borderId="38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1" fillId="0" borderId="21" xfId="0" applyFont="1" applyBorder="1" applyAlignment="1">
      <alignment horizontal="center" vertical="center" wrapText="1"/>
    </xf>
    <xf numFmtId="0" fontId="3" fillId="0" borderId="19" xfId="0" applyFont="1" applyBorder="1"/>
    <xf numFmtId="0" fontId="3" fillId="0" borderId="22" xfId="0" applyFont="1" applyBorder="1"/>
    <xf numFmtId="0" fontId="1" fillId="3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1" fillId="0" borderId="10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1" fillId="0" borderId="13" xfId="0" applyFont="1" applyBorder="1" applyAlignment="1">
      <alignment horizontal="center" vertical="center" wrapText="1"/>
    </xf>
    <xf numFmtId="0" fontId="3" fillId="0" borderId="14" xfId="0" applyFont="1" applyBorder="1"/>
    <xf numFmtId="0" fontId="1" fillId="0" borderId="18" xfId="0" applyFont="1" applyBorder="1" applyAlignment="1">
      <alignment horizontal="center" vertical="center"/>
    </xf>
    <xf numFmtId="0" fontId="3" fillId="0" borderId="20" xfId="0" applyFont="1" applyBorder="1"/>
    <xf numFmtId="0" fontId="1" fillId="4" borderId="26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3" fillId="0" borderId="27" xfId="0" applyFont="1" applyBorder="1"/>
    <xf numFmtId="0" fontId="2" fillId="2" borderId="28" xfId="0" applyFont="1" applyFill="1" applyBorder="1" applyAlignment="1">
      <alignment horizontal="center" vertical="center"/>
    </xf>
    <xf numFmtId="0" fontId="3" fillId="0" borderId="29" xfId="0" applyFont="1" applyBorder="1"/>
    <xf numFmtId="0" fontId="3" fillId="0" borderId="30" xfId="0" applyFont="1" applyBorder="1"/>
    <xf numFmtId="0" fontId="1" fillId="4" borderId="41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5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3" fillId="0" borderId="46" xfId="0" applyFont="1" applyBorder="1"/>
    <xf numFmtId="0" fontId="1" fillId="0" borderId="32" xfId="0" applyFont="1" applyBorder="1" applyAlignment="1">
      <alignment horizontal="center" vertical="center"/>
    </xf>
    <xf numFmtId="0" fontId="3" fillId="0" borderId="33" xfId="0" applyFont="1" applyBorder="1"/>
    <xf numFmtId="0" fontId="3" fillId="0" borderId="34" xfId="0" applyFont="1" applyBorder="1"/>
    <xf numFmtId="0" fontId="1" fillId="0" borderId="35" xfId="0" applyFont="1" applyBorder="1" applyAlignment="1">
      <alignment horizontal="center" vertical="center" wrapText="1"/>
    </xf>
    <xf numFmtId="0" fontId="3" fillId="0" borderId="36" xfId="0" applyFont="1" applyBorder="1"/>
    <xf numFmtId="0" fontId="1" fillId="4" borderId="41" xfId="0" applyFont="1" applyFill="1" applyBorder="1" applyAlignment="1">
      <alignment horizontal="center" vertical="center"/>
    </xf>
    <xf numFmtId="0" fontId="3" fillId="0" borderId="50" xfId="0" applyFont="1" applyBorder="1"/>
    <xf numFmtId="0" fontId="2" fillId="3" borderId="43" xfId="0" applyFont="1" applyFill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342899</xdr:colOff>
      <xdr:row>14</xdr:row>
      <xdr:rowOff>25345</xdr:rowOff>
    </xdr:from>
    <xdr:ext cx="2638425" cy="1620000"/>
    <xdr:pic>
      <xdr:nvPicPr>
        <xdr:cNvPr id="11" name="image6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09874" y="7340545"/>
          <a:ext cx="2638425" cy="1620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647699</xdr:colOff>
      <xdr:row>46</xdr:row>
      <xdr:rowOff>28575</xdr:rowOff>
    </xdr:from>
    <xdr:ext cx="2171218" cy="1620000"/>
    <xdr:pic>
      <xdr:nvPicPr>
        <xdr:cNvPr id="13" name="image1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14674" y="24041100"/>
          <a:ext cx="2171218" cy="16200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1828800</xdr:colOff>
      <xdr:row>23</xdr:row>
      <xdr:rowOff>19050</xdr:rowOff>
    </xdr:from>
    <xdr:ext cx="2162175" cy="1619250"/>
    <xdr:pic>
      <xdr:nvPicPr>
        <xdr:cNvPr id="14" name="image7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19050</xdr:rowOff>
    </xdr:from>
    <xdr:ext cx="1800000" cy="1619250"/>
    <xdr:pic>
      <xdr:nvPicPr>
        <xdr:cNvPr id="15" name="image10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90900" y="13173075"/>
          <a:ext cx="180000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514349</xdr:colOff>
      <xdr:row>33</xdr:row>
      <xdr:rowOff>28575</xdr:rowOff>
    </xdr:from>
    <xdr:ext cx="2257425" cy="1607883"/>
    <xdr:pic>
      <xdr:nvPicPr>
        <xdr:cNvPr id="16" name="image24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505574" y="18707100"/>
          <a:ext cx="2257425" cy="1607883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838200</xdr:colOff>
      <xdr:row>33</xdr:row>
      <xdr:rowOff>29766</xdr:rowOff>
    </xdr:from>
    <xdr:ext cx="2228850" cy="1618060"/>
    <xdr:pic>
      <xdr:nvPicPr>
        <xdr:cNvPr id="17" name="image14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229100" y="18708291"/>
          <a:ext cx="2228850" cy="161806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600075</xdr:colOff>
      <xdr:row>50</xdr:row>
      <xdr:rowOff>28575</xdr:rowOff>
    </xdr:from>
    <xdr:ext cx="1440000" cy="1971675"/>
    <xdr:pic>
      <xdr:nvPicPr>
        <xdr:cNvPr id="22" name="image4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990975" y="26584275"/>
          <a:ext cx="1440000" cy="1971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1933575</xdr:colOff>
      <xdr:row>46</xdr:row>
      <xdr:rowOff>28574</xdr:rowOff>
    </xdr:from>
    <xdr:ext cx="2171489" cy="1620000"/>
    <xdr:pic>
      <xdr:nvPicPr>
        <xdr:cNvPr id="23" name="image18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324475" y="24164924"/>
          <a:ext cx="2171489" cy="16200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2095500</xdr:colOff>
      <xdr:row>14</xdr:row>
      <xdr:rowOff>24217</xdr:rowOff>
    </xdr:from>
    <xdr:ext cx="2162175" cy="1620000"/>
    <xdr:pic>
      <xdr:nvPicPr>
        <xdr:cNvPr id="25" name="image23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486400" y="7339417"/>
          <a:ext cx="2162175" cy="1620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2266948</xdr:colOff>
      <xdr:row>33</xdr:row>
      <xdr:rowOff>28575</xdr:rowOff>
    </xdr:from>
    <xdr:ext cx="1920858" cy="1620000"/>
    <xdr:pic>
      <xdr:nvPicPr>
        <xdr:cNvPr id="31" name="image28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0" cstate="print"/>
        <a:srcRect l="12935" t="9996" r="4477" b="7689"/>
        <a:stretch/>
      </xdr:blipFill>
      <xdr:spPr>
        <a:xfrm>
          <a:off x="2266948" y="18830925"/>
          <a:ext cx="1920858" cy="1620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800100</xdr:colOff>
      <xdr:row>28</xdr:row>
      <xdr:rowOff>28574</xdr:rowOff>
    </xdr:from>
    <xdr:ext cx="1973233" cy="1620000"/>
    <xdr:pic>
      <xdr:nvPicPr>
        <xdr:cNvPr id="32" name="image11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1" cstate="print"/>
        <a:srcRect l="10244" t="11171" r="10731" b="10630"/>
        <a:stretch/>
      </xdr:blipFill>
      <xdr:spPr>
        <a:xfrm>
          <a:off x="3267075" y="15935324"/>
          <a:ext cx="1973233" cy="16200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1876425</xdr:colOff>
      <xdr:row>28</xdr:row>
      <xdr:rowOff>28574</xdr:rowOff>
    </xdr:from>
    <xdr:ext cx="2343150" cy="1620000"/>
    <xdr:pic>
      <xdr:nvPicPr>
        <xdr:cNvPr id="33" name="image21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5267325" y="15811499"/>
          <a:ext cx="2343150" cy="16200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38100</xdr:colOff>
      <xdr:row>9</xdr:row>
      <xdr:rowOff>38099</xdr:rowOff>
    </xdr:from>
    <xdr:ext cx="1990725" cy="1620000"/>
    <xdr:pic>
      <xdr:nvPicPr>
        <xdr:cNvPr id="35" name="image2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429000" y="2952749"/>
          <a:ext cx="1990725" cy="16200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2057400</xdr:colOff>
      <xdr:row>9</xdr:row>
      <xdr:rowOff>38099</xdr:rowOff>
    </xdr:from>
    <xdr:ext cx="1895475" cy="1620000"/>
    <xdr:pic>
      <xdr:nvPicPr>
        <xdr:cNvPr id="36" name="image25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448300" y="2952749"/>
          <a:ext cx="1895475" cy="16200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</xdr:colOff>
      <xdr:row>11</xdr:row>
      <xdr:rowOff>28574</xdr:rowOff>
    </xdr:from>
    <xdr:ext cx="2066925" cy="1620000"/>
    <xdr:pic>
      <xdr:nvPicPr>
        <xdr:cNvPr id="38" name="image19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409950" y="4924424"/>
          <a:ext cx="2066925" cy="16200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2124075</xdr:colOff>
      <xdr:row>11</xdr:row>
      <xdr:rowOff>28574</xdr:rowOff>
    </xdr:from>
    <xdr:ext cx="2028825" cy="1620000"/>
    <xdr:pic>
      <xdr:nvPicPr>
        <xdr:cNvPr id="39" name="image27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5514975" y="4924424"/>
          <a:ext cx="2028825" cy="16200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19050</xdr:rowOff>
    </xdr:from>
    <xdr:ext cx="2019300" cy="1619250"/>
    <xdr:pic>
      <xdr:nvPicPr>
        <xdr:cNvPr id="47" name="image32.jp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2047875</xdr:colOff>
      <xdr:row>18</xdr:row>
      <xdr:rowOff>28575</xdr:rowOff>
    </xdr:from>
    <xdr:ext cx="2276475" cy="1619250"/>
    <xdr:pic>
      <xdr:nvPicPr>
        <xdr:cNvPr id="48" name="image31.jp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</xdr:colOff>
      <xdr:row>0</xdr:row>
      <xdr:rowOff>0</xdr:rowOff>
    </xdr:from>
    <xdr:to>
      <xdr:col>8</xdr:col>
      <xdr:colOff>28576</xdr:colOff>
      <xdr:row>6</xdr:row>
      <xdr:rowOff>28545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42F8CB3-AB68-4B47-854F-7DD143FFC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2896850" cy="1323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1"/>
  <sheetViews>
    <sheetView tabSelected="1" workbookViewId="0">
      <pane ySplit="7" topLeftCell="A20" activePane="bottomLeft" state="frozen"/>
      <selection pane="bottomLeft" activeCell="L7" sqref="L7"/>
    </sheetView>
  </sheetViews>
  <sheetFormatPr defaultColWidth="14.42578125" defaultRowHeight="15" customHeight="1" x14ac:dyDescent="0.25"/>
  <cols>
    <col min="1" max="1" width="37" customWidth="1"/>
    <col min="2" max="2" width="13.85546875" customWidth="1"/>
    <col min="3" max="3" width="39" customWidth="1"/>
    <col min="4" max="4" width="14.140625" customWidth="1"/>
    <col min="5" max="5" width="43.42578125" customWidth="1"/>
    <col min="6" max="6" width="16.42578125" customWidth="1"/>
    <col min="7" max="7" width="9.140625" customWidth="1"/>
    <col min="8" max="8" width="20" customWidth="1"/>
    <col min="9" max="9" width="4.140625" customWidth="1"/>
    <col min="10" max="26" width="9.140625" customWidth="1"/>
  </cols>
  <sheetData>
    <row r="1" spans="1:26" ht="12.75" customHeight="1" x14ac:dyDescent="0.25">
      <c r="A1" s="1"/>
      <c r="B1" s="1"/>
      <c r="C1" s="1"/>
      <c r="D1" s="1"/>
      <c r="E1" s="1"/>
      <c r="F1" s="2"/>
      <c r="G1" s="1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"/>
      <c r="B2" s="1"/>
      <c r="C2" s="1"/>
      <c r="D2" s="1"/>
      <c r="E2" s="1"/>
      <c r="F2" s="2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"/>
      <c r="B3" s="1"/>
      <c r="C3" s="1"/>
      <c r="D3" s="1"/>
      <c r="E3" s="1"/>
      <c r="F3" s="2"/>
      <c r="G3" s="1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/>
      <c r="B4" s="1"/>
      <c r="C4" s="1"/>
      <c r="D4" s="1"/>
      <c r="E4" s="1"/>
      <c r="F4" s="2"/>
      <c r="G4" s="1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"/>
      <c r="B5" s="1"/>
      <c r="C5" s="1"/>
      <c r="D5" s="1"/>
      <c r="E5" s="1"/>
      <c r="F5" s="2"/>
      <c r="G5" s="1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8.25" customHeight="1" x14ac:dyDescent="0.25">
      <c r="A6" s="1"/>
      <c r="B6" s="1"/>
      <c r="C6" s="1"/>
      <c r="D6" s="1"/>
      <c r="E6" s="1"/>
      <c r="F6" s="2"/>
      <c r="G6" s="1"/>
      <c r="H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7.5" customHeight="1" thickBot="1" x14ac:dyDescent="0.3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5" t="s">
        <v>5</v>
      </c>
      <c r="G7" s="4" t="s">
        <v>6</v>
      </c>
      <c r="H7" s="6" t="s">
        <v>7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 thickBot="1" x14ac:dyDescent="0.3">
      <c r="A8" s="29" t="s">
        <v>9</v>
      </c>
      <c r="B8" s="30"/>
      <c r="C8" s="30"/>
      <c r="D8" s="30"/>
      <c r="E8" s="30"/>
      <c r="F8" s="30"/>
      <c r="G8" s="30"/>
      <c r="H8" s="3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9.25" customHeight="1" x14ac:dyDescent="0.25">
      <c r="A9" s="35" t="s">
        <v>10</v>
      </c>
      <c r="B9" s="36"/>
      <c r="C9" s="36"/>
      <c r="D9" s="36"/>
      <c r="E9" s="36"/>
      <c r="F9" s="36"/>
      <c r="G9" s="36"/>
      <c r="H9" s="3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2" customHeight="1" x14ac:dyDescent="0.25">
      <c r="A10" s="38"/>
      <c r="B10" s="39"/>
      <c r="C10" s="39"/>
      <c r="D10" s="39"/>
      <c r="E10" s="40"/>
      <c r="F10" s="41" t="s">
        <v>11</v>
      </c>
      <c r="G10" s="39"/>
      <c r="H10" s="42"/>
      <c r="I10" s="25" t="s">
        <v>73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thickBot="1" x14ac:dyDescent="0.3">
      <c r="A11" s="7" t="s">
        <v>12</v>
      </c>
      <c r="B11" s="8" t="s">
        <v>13</v>
      </c>
      <c r="C11" s="9" t="s">
        <v>14</v>
      </c>
      <c r="D11" s="8"/>
      <c r="E11" s="8" t="s">
        <v>15</v>
      </c>
      <c r="F11" s="10">
        <v>2740</v>
      </c>
      <c r="G11" s="8"/>
      <c r="H11" s="11">
        <f>F11*G11</f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2" customHeight="1" x14ac:dyDescent="0.25">
      <c r="A12" s="43"/>
      <c r="B12" s="33"/>
      <c r="C12" s="33"/>
      <c r="D12" s="33"/>
      <c r="E12" s="44"/>
      <c r="F12" s="32" t="s">
        <v>16</v>
      </c>
      <c r="G12" s="33"/>
      <c r="H12" s="34"/>
      <c r="I12" s="25" t="s">
        <v>73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thickBot="1" x14ac:dyDescent="0.3">
      <c r="A13" s="7" t="s">
        <v>17</v>
      </c>
      <c r="B13" s="8" t="s">
        <v>18</v>
      </c>
      <c r="C13" s="9" t="s">
        <v>19</v>
      </c>
      <c r="D13" s="8"/>
      <c r="E13" s="8" t="s">
        <v>20</v>
      </c>
      <c r="F13" s="10">
        <v>720</v>
      </c>
      <c r="G13" s="8"/>
      <c r="H13" s="11">
        <f>F13*G13</f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4.5" customHeight="1" thickBot="1" x14ac:dyDescent="0.3">
      <c r="A14" s="29" t="s">
        <v>21</v>
      </c>
      <c r="B14" s="30"/>
      <c r="C14" s="30"/>
      <c r="D14" s="30"/>
      <c r="E14" s="30"/>
      <c r="F14" s="30"/>
      <c r="G14" s="30"/>
      <c r="H14" s="3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1.75" customHeight="1" x14ac:dyDescent="0.25">
      <c r="A15" s="43"/>
      <c r="B15" s="33"/>
      <c r="C15" s="33"/>
      <c r="D15" s="33"/>
      <c r="E15" s="44"/>
      <c r="F15" s="32" t="s">
        <v>22</v>
      </c>
      <c r="G15" s="33"/>
      <c r="H15" s="3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25">
      <c r="A16" s="16" t="s">
        <v>23</v>
      </c>
      <c r="B16" s="14" t="s">
        <v>24</v>
      </c>
      <c r="C16" s="45" t="s">
        <v>25</v>
      </c>
      <c r="D16" s="14"/>
      <c r="E16" s="14" t="s">
        <v>26</v>
      </c>
      <c r="F16" s="13">
        <v>4180</v>
      </c>
      <c r="G16" s="14"/>
      <c r="H16" s="15">
        <f t="shared" ref="H16:H17" si="0">F16*G16</f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25">
      <c r="A17" s="16" t="s">
        <v>23</v>
      </c>
      <c r="B17" s="14" t="s">
        <v>24</v>
      </c>
      <c r="C17" s="47"/>
      <c r="D17" s="14"/>
      <c r="E17" s="12" t="s">
        <v>27</v>
      </c>
      <c r="F17" s="13">
        <v>4180</v>
      </c>
      <c r="G17" s="14"/>
      <c r="H17" s="15">
        <f t="shared" si="0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customHeight="1" x14ac:dyDescent="0.25">
      <c r="A18" s="48" t="s">
        <v>28</v>
      </c>
      <c r="B18" s="49"/>
      <c r="C18" s="49"/>
      <c r="D18" s="49"/>
      <c r="E18" s="49"/>
      <c r="F18" s="49"/>
      <c r="G18" s="49"/>
      <c r="H18" s="5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2" customHeight="1" x14ac:dyDescent="0.25">
      <c r="A19" s="43"/>
      <c r="B19" s="33"/>
      <c r="C19" s="33"/>
      <c r="D19" s="33"/>
      <c r="E19" s="44"/>
      <c r="F19" s="32" t="s">
        <v>29</v>
      </c>
      <c r="G19" s="33"/>
      <c r="H19" s="34"/>
      <c r="I19" s="25" t="s">
        <v>73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x14ac:dyDescent="0.25">
      <c r="A20" s="16" t="s">
        <v>30</v>
      </c>
      <c r="B20" s="14" t="s">
        <v>31</v>
      </c>
      <c r="C20" s="51" t="s">
        <v>32</v>
      </c>
      <c r="D20" s="14"/>
      <c r="E20" s="14" t="s">
        <v>33</v>
      </c>
      <c r="F20" s="13">
        <v>970</v>
      </c>
      <c r="G20" s="14"/>
      <c r="H20" s="15">
        <f t="shared" ref="H20:H23" si="1">F20*G20</f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25">
      <c r="A21" s="16" t="s">
        <v>30</v>
      </c>
      <c r="B21" s="14" t="s">
        <v>31</v>
      </c>
      <c r="C21" s="52"/>
      <c r="D21" s="14"/>
      <c r="E21" s="14" t="s">
        <v>34</v>
      </c>
      <c r="F21" s="13">
        <v>970</v>
      </c>
      <c r="G21" s="14"/>
      <c r="H21" s="15">
        <f t="shared" si="1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25">
      <c r="A22" s="16" t="s">
        <v>30</v>
      </c>
      <c r="B22" s="14" t="s">
        <v>31</v>
      </c>
      <c r="C22" s="52"/>
      <c r="D22" s="14"/>
      <c r="E22" s="14" t="s">
        <v>35</v>
      </c>
      <c r="F22" s="13">
        <v>970</v>
      </c>
      <c r="G22" s="14"/>
      <c r="H22" s="15">
        <f t="shared" si="1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 thickBot="1" x14ac:dyDescent="0.3">
      <c r="A23" s="7" t="s">
        <v>30</v>
      </c>
      <c r="B23" s="8" t="s">
        <v>31</v>
      </c>
      <c r="C23" s="53"/>
      <c r="D23" s="8"/>
      <c r="E23" s="8" t="s">
        <v>36</v>
      </c>
      <c r="F23" s="27">
        <v>970</v>
      </c>
      <c r="G23" s="8"/>
      <c r="H23" s="11">
        <f t="shared" si="1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2" customHeight="1" x14ac:dyDescent="0.25">
      <c r="A24" s="38"/>
      <c r="B24" s="39"/>
      <c r="C24" s="39"/>
      <c r="D24" s="39"/>
      <c r="E24" s="40"/>
      <c r="F24" s="41" t="s">
        <v>37</v>
      </c>
      <c r="G24" s="39"/>
      <c r="H24" s="4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25">
      <c r="A25" s="16" t="s">
        <v>38</v>
      </c>
      <c r="B25" s="14" t="s">
        <v>39</v>
      </c>
      <c r="C25" s="45" t="s">
        <v>40</v>
      </c>
      <c r="D25" s="14"/>
      <c r="E25" s="14" t="s">
        <v>41</v>
      </c>
      <c r="F25" s="13">
        <v>950</v>
      </c>
      <c r="G25" s="14"/>
      <c r="H25" s="15">
        <f t="shared" ref="H25:H28" si="2">F25*G25</f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x14ac:dyDescent="0.25">
      <c r="A26" s="16" t="s">
        <v>38</v>
      </c>
      <c r="B26" s="14" t="s">
        <v>39</v>
      </c>
      <c r="C26" s="46"/>
      <c r="D26" s="14"/>
      <c r="E26" s="14" t="s">
        <v>42</v>
      </c>
      <c r="F26" s="13">
        <v>950</v>
      </c>
      <c r="G26" s="14"/>
      <c r="H26" s="15">
        <f t="shared" si="2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 x14ac:dyDescent="0.25">
      <c r="A27" s="16" t="s">
        <v>38</v>
      </c>
      <c r="B27" s="14" t="s">
        <v>39</v>
      </c>
      <c r="C27" s="46"/>
      <c r="D27" s="14"/>
      <c r="E27" s="14" t="s">
        <v>43</v>
      </c>
      <c r="F27" s="13">
        <v>950</v>
      </c>
      <c r="G27" s="14"/>
      <c r="H27" s="15">
        <f t="shared" si="2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 x14ac:dyDescent="0.25">
      <c r="A28" s="7" t="s">
        <v>38</v>
      </c>
      <c r="B28" s="14" t="s">
        <v>39</v>
      </c>
      <c r="C28" s="47"/>
      <c r="D28" s="8"/>
      <c r="E28" s="8" t="s">
        <v>44</v>
      </c>
      <c r="F28" s="13">
        <v>950</v>
      </c>
      <c r="G28" s="8"/>
      <c r="H28" s="11">
        <f t="shared" si="2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2" customHeight="1" x14ac:dyDescent="0.25">
      <c r="A29" s="43"/>
      <c r="B29" s="33"/>
      <c r="C29" s="33"/>
      <c r="D29" s="33"/>
      <c r="E29" s="44"/>
      <c r="F29" s="32" t="s">
        <v>37</v>
      </c>
      <c r="G29" s="33"/>
      <c r="H29" s="34"/>
      <c r="I29" s="25" t="s">
        <v>73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25">
      <c r="A30" s="16" t="s">
        <v>38</v>
      </c>
      <c r="B30" s="14" t="s">
        <v>39</v>
      </c>
      <c r="C30" s="45" t="s">
        <v>40</v>
      </c>
      <c r="D30" s="14"/>
      <c r="E30" s="14" t="s">
        <v>45</v>
      </c>
      <c r="F30" s="13">
        <v>950</v>
      </c>
      <c r="G30" s="14"/>
      <c r="H30" s="15">
        <f t="shared" ref="H30:H33" si="3">F30*G30</f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x14ac:dyDescent="0.25">
      <c r="A31" s="16" t="s">
        <v>38</v>
      </c>
      <c r="B31" s="14" t="s">
        <v>39</v>
      </c>
      <c r="C31" s="46"/>
      <c r="D31" s="14"/>
      <c r="E31" s="14" t="s">
        <v>46</v>
      </c>
      <c r="F31" s="13">
        <v>950</v>
      </c>
      <c r="G31" s="14"/>
      <c r="H31" s="15">
        <f t="shared" si="3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25">
      <c r="A32" s="16" t="s">
        <v>38</v>
      </c>
      <c r="B32" s="14" t="s">
        <v>39</v>
      </c>
      <c r="C32" s="46"/>
      <c r="D32" s="14"/>
      <c r="E32" s="14" t="s">
        <v>47</v>
      </c>
      <c r="F32" s="13">
        <v>950</v>
      </c>
      <c r="G32" s="14"/>
      <c r="H32" s="15">
        <f t="shared" si="3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 x14ac:dyDescent="0.25">
      <c r="A33" s="7" t="s">
        <v>38</v>
      </c>
      <c r="B33" s="14" t="s">
        <v>39</v>
      </c>
      <c r="C33" s="47"/>
      <c r="D33" s="8"/>
      <c r="E33" s="8" t="s">
        <v>48</v>
      </c>
      <c r="F33" s="13">
        <v>950</v>
      </c>
      <c r="G33" s="8"/>
      <c r="H33" s="11">
        <f t="shared" si="3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2" customHeight="1" x14ac:dyDescent="0.25">
      <c r="A34" s="56"/>
      <c r="B34" s="57"/>
      <c r="C34" s="57"/>
      <c r="D34" s="57"/>
      <c r="E34" s="58"/>
      <c r="F34" s="59" t="s">
        <v>49</v>
      </c>
      <c r="G34" s="57"/>
      <c r="H34" s="6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x14ac:dyDescent="0.25">
      <c r="A35" s="16" t="s">
        <v>50</v>
      </c>
      <c r="B35" s="14" t="s">
        <v>51</v>
      </c>
      <c r="C35" s="45" t="s">
        <v>52</v>
      </c>
      <c r="D35" s="14"/>
      <c r="E35" s="14" t="s">
        <v>41</v>
      </c>
      <c r="F35" s="13">
        <v>830</v>
      </c>
      <c r="G35" s="14"/>
      <c r="H35" s="15">
        <f t="shared" ref="H35:H46" si="4">F35*G35</f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 x14ac:dyDescent="0.25">
      <c r="A36" s="16" t="s">
        <v>50</v>
      </c>
      <c r="B36" s="14" t="s">
        <v>51</v>
      </c>
      <c r="C36" s="46"/>
      <c r="D36" s="14"/>
      <c r="E36" s="14" t="s">
        <v>42</v>
      </c>
      <c r="F36" s="13">
        <v>830</v>
      </c>
      <c r="G36" s="14"/>
      <c r="H36" s="15">
        <f t="shared" si="4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 x14ac:dyDescent="0.25">
      <c r="A37" s="16" t="s">
        <v>50</v>
      </c>
      <c r="B37" s="14" t="s">
        <v>51</v>
      </c>
      <c r="C37" s="46"/>
      <c r="D37" s="14"/>
      <c r="E37" s="14" t="s">
        <v>43</v>
      </c>
      <c r="F37" s="13">
        <v>830</v>
      </c>
      <c r="G37" s="14"/>
      <c r="H37" s="15">
        <f t="shared" si="4"/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 thickBot="1" x14ac:dyDescent="0.3">
      <c r="A38" s="7" t="s">
        <v>50</v>
      </c>
      <c r="B38" s="8" t="s">
        <v>51</v>
      </c>
      <c r="C38" s="46"/>
      <c r="D38" s="8"/>
      <c r="E38" s="8" t="s">
        <v>44</v>
      </c>
      <c r="F38" s="27">
        <v>830</v>
      </c>
      <c r="G38" s="8"/>
      <c r="H38" s="11">
        <f t="shared" si="4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 x14ac:dyDescent="0.25">
      <c r="A39" s="16" t="s">
        <v>50</v>
      </c>
      <c r="B39" s="14" t="s">
        <v>51</v>
      </c>
      <c r="C39" s="46"/>
      <c r="D39" s="14"/>
      <c r="E39" s="14" t="s">
        <v>53</v>
      </c>
      <c r="F39" s="28">
        <v>830</v>
      </c>
      <c r="G39" s="14"/>
      <c r="H39" s="15">
        <f t="shared" si="4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 x14ac:dyDescent="0.25">
      <c r="A40" s="16" t="s">
        <v>50</v>
      </c>
      <c r="B40" s="14" t="s">
        <v>51</v>
      </c>
      <c r="C40" s="46"/>
      <c r="D40" s="14"/>
      <c r="E40" s="14" t="s">
        <v>54</v>
      </c>
      <c r="F40" s="13">
        <v>830</v>
      </c>
      <c r="G40" s="14"/>
      <c r="H40" s="15">
        <f t="shared" si="4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x14ac:dyDescent="0.25">
      <c r="A41" s="16" t="s">
        <v>50</v>
      </c>
      <c r="B41" s="14" t="s">
        <v>51</v>
      </c>
      <c r="C41" s="46"/>
      <c r="D41" s="14"/>
      <c r="E41" s="14" t="s">
        <v>55</v>
      </c>
      <c r="F41" s="13">
        <v>830</v>
      </c>
      <c r="G41" s="14"/>
      <c r="H41" s="15">
        <f t="shared" si="4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thickBot="1" x14ac:dyDescent="0.3">
      <c r="A42" s="7" t="s">
        <v>50</v>
      </c>
      <c r="B42" s="8" t="s">
        <v>51</v>
      </c>
      <c r="C42" s="46"/>
      <c r="D42" s="8"/>
      <c r="E42" s="8" t="s">
        <v>56</v>
      </c>
      <c r="F42" s="27">
        <v>830</v>
      </c>
      <c r="G42" s="8"/>
      <c r="H42" s="11">
        <f t="shared" si="4"/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 x14ac:dyDescent="0.25">
      <c r="A43" s="17" t="s">
        <v>50</v>
      </c>
      <c r="B43" s="18" t="s">
        <v>51</v>
      </c>
      <c r="C43" s="46"/>
      <c r="D43" s="18"/>
      <c r="E43" s="18" t="s">
        <v>57</v>
      </c>
      <c r="F43" s="28">
        <v>830</v>
      </c>
      <c r="G43" s="18"/>
      <c r="H43" s="19">
        <f t="shared" si="4"/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25">
      <c r="A44" s="16" t="s">
        <v>50</v>
      </c>
      <c r="B44" s="14" t="s">
        <v>51</v>
      </c>
      <c r="C44" s="46"/>
      <c r="D44" s="14"/>
      <c r="E44" s="14" t="s">
        <v>58</v>
      </c>
      <c r="F44" s="13">
        <v>830</v>
      </c>
      <c r="G44" s="14"/>
      <c r="H44" s="15">
        <f t="shared" si="4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25">
      <c r="A45" s="16" t="s">
        <v>50</v>
      </c>
      <c r="B45" s="14" t="s">
        <v>51</v>
      </c>
      <c r="C45" s="46"/>
      <c r="D45" s="14"/>
      <c r="E45" s="14" t="s">
        <v>59</v>
      </c>
      <c r="F45" s="13">
        <v>830</v>
      </c>
      <c r="G45" s="14"/>
      <c r="H45" s="15">
        <f t="shared" si="4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x14ac:dyDescent="0.25">
      <c r="A46" s="20" t="s">
        <v>50</v>
      </c>
      <c r="B46" s="21" t="s">
        <v>51</v>
      </c>
      <c r="C46" s="47"/>
      <c r="D46" s="21"/>
      <c r="E46" s="21" t="s">
        <v>60</v>
      </c>
      <c r="F46" s="13">
        <v>830</v>
      </c>
      <c r="G46" s="21"/>
      <c r="H46" s="22">
        <f t="shared" si="4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2" customHeight="1" x14ac:dyDescent="0.25">
      <c r="A47" s="43"/>
      <c r="B47" s="33"/>
      <c r="C47" s="33"/>
      <c r="D47" s="33"/>
      <c r="E47" s="44"/>
      <c r="F47" s="32" t="s">
        <v>61</v>
      </c>
      <c r="G47" s="33"/>
      <c r="H47" s="3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x14ac:dyDescent="0.25">
      <c r="A48" s="16" t="s">
        <v>62</v>
      </c>
      <c r="B48" s="14" t="s">
        <v>63</v>
      </c>
      <c r="C48" s="61" t="s">
        <v>8</v>
      </c>
      <c r="D48" s="14"/>
      <c r="E48" s="14" t="s">
        <v>64</v>
      </c>
      <c r="F48" s="13">
        <v>520</v>
      </c>
      <c r="G48" s="14"/>
      <c r="H48" s="15">
        <f t="shared" ref="H48:H49" si="5">F48*G48</f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25">
      <c r="A49" s="16" t="s">
        <v>62</v>
      </c>
      <c r="B49" s="14" t="s">
        <v>63</v>
      </c>
      <c r="C49" s="62"/>
      <c r="D49" s="26"/>
      <c r="E49" s="26" t="s">
        <v>65</v>
      </c>
      <c r="F49" s="13">
        <v>520</v>
      </c>
      <c r="G49" s="26"/>
      <c r="H49" s="15">
        <f t="shared" si="5"/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4.5" customHeight="1" thickBot="1" x14ac:dyDescent="0.3">
      <c r="A50" s="63" t="s">
        <v>66</v>
      </c>
      <c r="B50" s="64"/>
      <c r="C50" s="64"/>
      <c r="D50" s="64"/>
      <c r="E50" s="64"/>
      <c r="F50" s="64"/>
      <c r="G50" s="64"/>
      <c r="H50" s="6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9.75" customHeight="1" x14ac:dyDescent="0.25">
      <c r="A51" s="43"/>
      <c r="B51" s="33"/>
      <c r="C51" s="33"/>
      <c r="D51" s="33"/>
      <c r="E51" s="44"/>
      <c r="F51" s="32" t="s">
        <v>67</v>
      </c>
      <c r="G51" s="33"/>
      <c r="H51" s="3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 x14ac:dyDescent="0.25">
      <c r="A52" s="7" t="s">
        <v>68</v>
      </c>
      <c r="B52" s="8" t="s">
        <v>69</v>
      </c>
      <c r="C52" s="8" t="s">
        <v>70</v>
      </c>
      <c r="D52" s="8"/>
      <c r="E52" s="8" t="s">
        <v>71</v>
      </c>
      <c r="F52" s="10">
        <v>400</v>
      </c>
      <c r="G52" s="8"/>
      <c r="H52" s="11">
        <f>F52*G52</f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8.5" customHeight="1" x14ac:dyDescent="0.25">
      <c r="A53" s="54" t="s">
        <v>72</v>
      </c>
      <c r="B53" s="36"/>
      <c r="C53" s="36"/>
      <c r="D53" s="36"/>
      <c r="E53" s="36"/>
      <c r="F53" s="55"/>
      <c r="G53" s="23">
        <f t="shared" ref="G53:H53" si="6">SUM(G4:G52)</f>
        <v>0</v>
      </c>
      <c r="H53" s="24">
        <f t="shared" si="6"/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2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2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2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2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2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2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2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2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2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2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2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2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2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2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2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2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2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2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2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2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2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2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2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2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2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2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2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2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2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2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2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2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2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2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2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2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2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2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2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2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2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2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2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2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2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2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2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2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2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2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2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2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2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2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2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2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2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2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2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2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2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2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2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2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2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2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2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2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2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2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2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2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2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2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2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2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2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2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2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2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2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2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2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2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2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2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2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2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2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2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2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2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2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2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2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2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2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2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2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2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2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2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2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2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2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2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2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2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2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2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2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2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2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2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2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2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2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2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2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2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2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2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2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2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2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2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2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2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2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2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2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2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2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2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2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2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2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2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2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2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2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2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2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2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2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2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2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2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2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2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2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2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2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2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2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2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2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2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2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2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2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2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2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2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2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2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2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2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2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2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2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2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2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2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2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2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2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2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2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2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2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2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2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2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2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2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2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2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2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2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2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2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2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2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2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2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2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2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2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2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2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2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2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2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2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2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2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2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2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2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2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2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2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2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2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2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2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2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2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2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2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2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2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2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2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2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2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2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2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2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2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2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2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2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2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2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2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2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2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2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2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2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2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2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2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2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2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2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2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2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2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2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2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2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2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2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2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2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2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2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2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2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2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2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2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2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2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2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2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2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2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2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2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2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2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2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2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2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2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2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2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2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2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2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2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2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2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2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2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2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2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2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2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2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2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2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2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2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2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2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2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2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2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2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2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2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2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2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2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2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2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2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2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2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2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2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2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2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2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2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2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2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2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2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2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2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2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2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2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2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2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2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2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2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2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2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2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2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2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2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2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2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2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2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2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2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2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2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2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2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2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2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2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2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2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2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2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2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2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2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2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2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2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2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2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2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2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2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2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2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2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2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2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2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2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2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2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2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2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2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2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2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2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2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2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2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2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2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2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2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2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2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2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2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2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2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2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2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2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2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2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2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2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2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2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2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2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2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2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2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2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2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2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2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2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2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2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2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2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2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2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2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2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2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2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2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2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2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2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2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2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2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2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2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2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2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2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2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2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2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2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2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2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2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2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2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2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2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2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2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2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2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2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2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2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2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2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2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2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2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2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2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2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2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2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2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2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2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2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2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2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2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2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2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2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2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2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2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2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2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2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2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2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2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2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2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2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2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2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2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2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2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2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2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2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2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2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2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2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2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2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2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2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2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2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2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2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2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2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2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2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2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2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2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2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2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2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2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2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2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2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2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2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2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2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2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2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2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2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2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2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2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2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2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2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2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2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2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2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2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2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2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2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2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2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2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2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2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2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2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2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2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2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2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2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2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2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2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2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2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2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2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2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2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2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2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2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2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2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2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2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2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2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2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2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2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2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2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2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2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2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2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2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2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2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2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2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2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2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2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2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2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2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2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2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2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2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2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2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2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2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2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2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2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2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2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2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2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2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2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2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2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2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2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2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2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2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2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2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2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2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2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2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2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2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2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2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2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2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2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2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2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2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2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2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2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2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2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2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2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2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2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2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2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2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2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2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2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2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2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2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2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2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2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2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2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2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2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2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2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2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2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2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2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2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2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2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2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2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2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2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2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2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2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2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2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2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2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2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2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2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2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2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2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2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2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2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2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2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2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2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2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2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2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2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2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2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2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2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2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2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2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2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2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2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2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2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2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2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2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2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2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2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2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2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2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2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2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2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2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2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2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2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2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2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2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2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2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2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2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2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2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2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2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2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2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2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2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2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2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2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2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2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2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2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2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2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2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2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2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2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2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2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2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2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2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2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2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2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2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2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2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2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2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2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2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2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2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2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2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2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2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2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2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2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2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2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2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2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2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2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2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2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2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2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2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2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2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2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2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2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2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2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2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2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2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2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2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2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2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2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2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2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2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2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2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2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2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2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2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2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2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2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2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2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2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2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2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2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2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2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2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2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2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2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2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2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2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2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2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2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2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2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2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2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2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2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2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2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2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2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2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2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2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2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2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2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2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2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2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2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2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2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2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2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2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2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2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2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2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2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2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2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2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2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2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2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2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2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2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2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2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2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2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2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2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2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2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2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2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2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2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2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2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2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2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2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2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2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2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2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2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2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2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2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2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2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2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2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2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2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2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2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2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2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2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2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2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2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2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2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2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2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2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2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2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2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2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2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2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2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2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2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2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2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2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2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2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</sheetData>
  <mergeCells count="30">
    <mergeCell ref="F19:H19"/>
    <mergeCell ref="C20:C23"/>
    <mergeCell ref="A53:F53"/>
    <mergeCell ref="A29:E29"/>
    <mergeCell ref="F29:H29"/>
    <mergeCell ref="C30:C33"/>
    <mergeCell ref="A34:E34"/>
    <mergeCell ref="F34:H34"/>
    <mergeCell ref="A47:E47"/>
    <mergeCell ref="F47:H47"/>
    <mergeCell ref="C35:C46"/>
    <mergeCell ref="C48:C49"/>
    <mergeCell ref="A50:H50"/>
    <mergeCell ref="A51:E51"/>
    <mergeCell ref="A8:H8"/>
    <mergeCell ref="F51:H51"/>
    <mergeCell ref="A9:H9"/>
    <mergeCell ref="A10:E10"/>
    <mergeCell ref="F10:H10"/>
    <mergeCell ref="F15:H15"/>
    <mergeCell ref="A12:E12"/>
    <mergeCell ref="F12:H12"/>
    <mergeCell ref="A14:H14"/>
    <mergeCell ref="A15:E15"/>
    <mergeCell ref="A24:E24"/>
    <mergeCell ref="F24:H24"/>
    <mergeCell ref="C25:C28"/>
    <mergeCell ref="C16:C17"/>
    <mergeCell ref="A18:H18"/>
    <mergeCell ref="A19:E19"/>
  </mergeCells>
  <pageMargins left="0.7" right="0.7" top="0.75" bottom="0.75" header="0" footer="0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2025-10-24T08:53:04Z</dcterms:modified>
</cp:coreProperties>
</file>